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tabRatio="500" firstSheet="9" activeTab="9"/>
  </bookViews>
  <sheets>
    <sheet name="目录" sheetId="1" r:id="rId1"/>
    <sheet name="部门收支总表" sheetId="2" r:id="rId2"/>
    <sheet name="部门收入总表" sheetId="3" r:id="rId3"/>
    <sheet name="部门支出总表" sheetId="4" r:id="rId4"/>
    <sheet name="经济分类科目支出表" sheetId="5" r:id="rId5"/>
    <sheet name="财政拨款收支预算总表" sheetId="6" r:id="rId6"/>
    <sheet name="一般公共预算支出表" sheetId="7" r:id="rId7"/>
    <sheet name="基本支出预算表" sheetId="8" r:id="rId8"/>
    <sheet name="政府性基金预算支出表" sheetId="9" r:id="rId9"/>
    <sheet name="“三公”经费公共预算财政拨款支出情况表" sheetId="10" r:id="rId10"/>
    <sheet name="本级绩效目标表" sheetId="11" r:id="rId11"/>
    <sheet name="部门整体绩效目标" sheetId="12" r:id="rId12"/>
    <sheet name="对下转移支付绩效目标表" sheetId="13" r:id="rId13"/>
    <sheet name="政府采购表" sheetId="14" r:id="rId14"/>
    <sheet name="政府购买服务表" sheetId="15" r:id="rId15"/>
    <sheet name="Sheet1" sheetId="16" r:id="rId16"/>
  </sheets>
  <definedNames>
    <definedName name="_xlnm.Print_Titles" localSheetId="2">部门收入总表!$4:$5</definedName>
    <definedName name="_xlnm.Print_Titles" localSheetId="3">部门支出总表!$4:$5</definedName>
    <definedName name="_xlnm.Print_Titles" localSheetId="4">经济分类科目支出表!$4:$6</definedName>
    <definedName name="_xlnm.Print_Titles" localSheetId="6">一般公共预算支出表!$4:$7</definedName>
    <definedName name="_xlnm.Print_Titles" localSheetId="7">基本支出预算表!$4:$7</definedName>
    <definedName name="_xlnm.Print_Titles" localSheetId="8">政府性基金预算支出表!$4:$5</definedName>
    <definedName name="_xlnm.Print_Titles" localSheetId="9">“三公”经费公共预算财政拨款支出情况表!$4:$5</definedName>
    <definedName name="_xlnm.Print_Titles" localSheetId="10">本级绩效目标表!$4:$5</definedName>
    <definedName name="_xlnm.Print_Titles" localSheetId="11">部门整体绩效目标!$4:$6</definedName>
    <definedName name="_xlnm.Print_Titles" localSheetId="12">对下转移支付绩效目标表!$4:$5</definedName>
    <definedName name="_xlnm.Print_Titles" localSheetId="13">政府采购表!$4:$9</definedName>
    <definedName name="_xlnm.Print_Titles" localSheetId="14">政府购买服务表!$1:$7</definedName>
  </definedNames>
  <calcPr calcId="144525"/>
</workbook>
</file>

<file path=xl/sharedStrings.xml><?xml version="1.0" encoding="utf-8"?>
<sst xmlns="http://schemas.openxmlformats.org/spreadsheetml/2006/main" count="1830" uniqueCount="687">
  <si>
    <t>目录</t>
  </si>
  <si>
    <t>01.部门收支总体情况表  1-1</t>
  </si>
  <si>
    <t>02.部门收入总体情况表　1-2</t>
  </si>
  <si>
    <t>03.部门支出总体情况表  1-3</t>
  </si>
  <si>
    <t>04.部门支出总体情况表（按经济科目分类）  1-4</t>
  </si>
  <si>
    <t>05.部门财政拨款收支预算总体情况表  1-5</t>
  </si>
  <si>
    <t>06.部门一般公共预算支出情况表  1-6</t>
  </si>
  <si>
    <t>07.部门一般公共预算基本支出情况表  1-7</t>
  </si>
  <si>
    <t>08.部门政府性基金预算支出情况表  1-8</t>
  </si>
  <si>
    <t>09.部门“三公”经费预算财政拨款情况表  1-9</t>
  </si>
  <si>
    <t>10.本级绩效目标表  1-10</t>
  </si>
  <si>
    <t>11.部门整体支出绩效目标  1-11</t>
  </si>
  <si>
    <t>12.对下转移支付绩效目标表  1-12</t>
  </si>
  <si>
    <t>13.政府采购预算表  1-13</t>
  </si>
  <si>
    <t>14.政府购买服务表  1-14</t>
  </si>
  <si>
    <t>预算公开表1</t>
  </si>
  <si>
    <t>1-１  部门收支总体情况表</t>
  </si>
  <si>
    <t>单位名称：中国共产党保山市委员会老干部局</t>
  </si>
  <si>
    <t>单位：元</t>
  </si>
  <si>
    <t>收　　　　　　　　入</t>
  </si>
  <si>
    <t>支　　　　　　　　　　出</t>
  </si>
  <si>
    <t>项      目</t>
  </si>
  <si>
    <t>2020年预算</t>
  </si>
  <si>
    <t>项目(按功能分类)</t>
  </si>
  <si>
    <t>一、一般公共预算</t>
  </si>
  <si>
    <t xml:space="preserve">  一、一般公共服务支出</t>
  </si>
  <si>
    <t>二、政府性基金预算</t>
  </si>
  <si>
    <t xml:space="preserve">  二、外交支出</t>
  </si>
  <si>
    <t>三、国有资本经营预算</t>
  </si>
  <si>
    <t xml:space="preserve">  三、国防支出</t>
  </si>
  <si>
    <t xml:space="preserve">四、事业收入 </t>
  </si>
  <si>
    <t xml:space="preserve">  四、公共安全支出</t>
  </si>
  <si>
    <t>五、事业单位经营收入</t>
  </si>
  <si>
    <t xml:space="preserve">  五、教育支出</t>
  </si>
  <si>
    <t>六、其他收入</t>
  </si>
  <si>
    <t xml:space="preserve">  六、科学技术支出</t>
  </si>
  <si>
    <t>七、上年结转</t>
  </si>
  <si>
    <t xml:space="preserve">  七、文化体育与传媒支出</t>
  </si>
  <si>
    <t xml:space="preserve">  八、社会保障和就业支出</t>
  </si>
  <si>
    <t xml:space="preserve">  九、社会保险基金支出</t>
  </si>
  <si>
    <t xml:space="preserve">  十、医疗卫生与计划生育支出</t>
  </si>
  <si>
    <t xml:space="preserve">  十一、节能环保支出</t>
  </si>
  <si>
    <t xml:space="preserve">  十二、城乡社区支出</t>
  </si>
  <si>
    <t xml:space="preserve">  十三、农林水支出</t>
  </si>
  <si>
    <t xml:space="preserve">  十四、交通运输支出</t>
  </si>
  <si>
    <t xml:space="preserve">  十五、资源勘探信息等支出</t>
  </si>
  <si>
    <t xml:space="preserve">  十六、商业服务业等支出</t>
  </si>
  <si>
    <t xml:space="preserve">  十七、金融支出</t>
  </si>
  <si>
    <t xml:space="preserve">  十八、援助其他地区支出</t>
  </si>
  <si>
    <t xml:space="preserve">  十九、国土海洋气象等支出</t>
  </si>
  <si>
    <t xml:space="preserve">  二十、住房保障支出</t>
  </si>
  <si>
    <t xml:space="preserve">  二十一、粮油物资储备支出</t>
  </si>
  <si>
    <t xml:space="preserve">  二十二、国有资本经营预算支出</t>
  </si>
  <si>
    <t xml:space="preserve">  二十三、灾害防治及应急管理支出</t>
  </si>
  <si>
    <t xml:space="preserve">  二十四、预备费</t>
  </si>
  <si>
    <t xml:space="preserve">  二十五、其他支出</t>
  </si>
  <si>
    <t xml:space="preserve">  二十六、转移性支出</t>
  </si>
  <si>
    <t xml:space="preserve">  二十七、债务还本支出</t>
  </si>
  <si>
    <t xml:space="preserve">  二十八、债务付息支出</t>
  </si>
  <si>
    <t xml:space="preserve">  二十九、债务发行费用支出</t>
  </si>
  <si>
    <t>收  入  总  计</t>
  </si>
  <si>
    <t>支  出  总  计</t>
  </si>
  <si>
    <t>部门公开表2</t>
  </si>
  <si>
    <t>1-２  部门收入总体情况表</t>
  </si>
  <si>
    <t>科目</t>
  </si>
  <si>
    <t>合计</t>
  </si>
  <si>
    <t>一般公共预
算拨款收入</t>
  </si>
  <si>
    <t>政府性基金
预算拨款收入</t>
  </si>
  <si>
    <t>国有资本经营预算拨款收入</t>
  </si>
  <si>
    <t>事业收入</t>
  </si>
  <si>
    <t>事业单位
经营收入</t>
  </si>
  <si>
    <t>其他
收入</t>
  </si>
  <si>
    <t>科目编码</t>
  </si>
  <si>
    <t>科目名称</t>
  </si>
  <si>
    <t>208</t>
  </si>
  <si>
    <t>社会保障和就业支出</t>
  </si>
  <si>
    <t>20805</t>
  </si>
  <si>
    <t xml:space="preserve">  行政事业单位养老支出</t>
  </si>
  <si>
    <t>2080501</t>
  </si>
  <si>
    <t xml:space="preserve">    行政单位离退休</t>
  </si>
  <si>
    <t>2080502</t>
  </si>
  <si>
    <t xml:space="preserve">    事业单位离退休</t>
  </si>
  <si>
    <t>2080503</t>
  </si>
  <si>
    <t xml:space="preserve">    离退休人员管理机构</t>
  </si>
  <si>
    <t>2080505</t>
  </si>
  <si>
    <t xml:space="preserve">    机关事业单位基本养老保险缴费支出</t>
  </si>
  <si>
    <t>210</t>
  </si>
  <si>
    <t>卫生健康支出</t>
  </si>
  <si>
    <t>21011</t>
  </si>
  <si>
    <t xml:space="preserve">  行政事业单位医疗</t>
  </si>
  <si>
    <t>2101101</t>
  </si>
  <si>
    <t xml:space="preserve">    行政单位医疗</t>
  </si>
  <si>
    <t>2101103</t>
  </si>
  <si>
    <t xml:space="preserve">    公务员医疗补助</t>
  </si>
  <si>
    <t>合      计</t>
  </si>
  <si>
    <t>部门公开表3</t>
  </si>
  <si>
    <t>1-３   部门支出总体情况表</t>
  </si>
  <si>
    <t>基本支出</t>
  </si>
  <si>
    <t>项目支出</t>
  </si>
  <si>
    <t>部门公开表4</t>
  </si>
  <si>
    <t>1-４  部门财政拨款支出明细表（按经济科目分类）</t>
  </si>
  <si>
    <t>支        出</t>
  </si>
  <si>
    <t>政府预算支出经济分类科目</t>
  </si>
  <si>
    <t>一般公共预算</t>
  </si>
  <si>
    <t>政府性基金预算</t>
  </si>
  <si>
    <t>部门预算支出经济分类科目</t>
  </si>
  <si>
    <t>类</t>
  </si>
  <si>
    <t>款</t>
  </si>
  <si>
    <t>小计</t>
  </si>
  <si>
    <t>501</t>
  </si>
  <si>
    <t/>
  </si>
  <si>
    <t>机关工资福利支出</t>
  </si>
  <si>
    <t>301</t>
  </si>
  <si>
    <t>工资福利支出</t>
  </si>
  <si>
    <t>01</t>
  </si>
  <si>
    <t xml:space="preserve">  工资奖金津补贴</t>
  </si>
  <si>
    <t xml:space="preserve">  基本工资</t>
  </si>
  <si>
    <t>02</t>
  </si>
  <si>
    <t xml:space="preserve">  社会保障缴费</t>
  </si>
  <si>
    <t xml:space="preserve">  津贴补贴</t>
  </si>
  <si>
    <t>99</t>
  </si>
  <si>
    <t xml:space="preserve">  其他工资福利支出</t>
  </si>
  <si>
    <t>03</t>
  </si>
  <si>
    <t xml:space="preserve">  奖金</t>
  </si>
  <si>
    <t>502</t>
  </si>
  <si>
    <t>机关商品和服务支出</t>
  </si>
  <si>
    <t>08</t>
  </si>
  <si>
    <t xml:space="preserve">  机关事业单位基本养老保险缴费</t>
  </si>
  <si>
    <t xml:space="preserve">  办公经费</t>
  </si>
  <si>
    <t>10</t>
  </si>
  <si>
    <t xml:space="preserve">  职工基本医疗保险缴费</t>
  </si>
  <si>
    <t xml:space="preserve">  会议费</t>
  </si>
  <si>
    <t>11</t>
  </si>
  <si>
    <t xml:space="preserve">  公务员医疗补助缴费</t>
  </si>
  <si>
    <t xml:space="preserve">  培训费</t>
  </si>
  <si>
    <t>12</t>
  </si>
  <si>
    <t xml:space="preserve">  其他社会保障缴费</t>
  </si>
  <si>
    <t>04</t>
  </si>
  <si>
    <t xml:space="preserve">  专用材料购置费</t>
  </si>
  <si>
    <t>14</t>
  </si>
  <si>
    <t xml:space="preserve">  医疗费</t>
  </si>
  <si>
    <t>05</t>
  </si>
  <si>
    <t xml:space="preserve">  委托业务费</t>
  </si>
  <si>
    <t>302</t>
  </si>
  <si>
    <t>商品和服务支出</t>
  </si>
  <si>
    <t>06</t>
  </si>
  <si>
    <t xml:space="preserve">  公务接待费</t>
  </si>
  <si>
    <t xml:space="preserve">  办公费</t>
  </si>
  <si>
    <t xml:space="preserve">  公务用车运行维护费</t>
  </si>
  <si>
    <t xml:space="preserve">  印刷费</t>
  </si>
  <si>
    <t>09</t>
  </si>
  <si>
    <t xml:space="preserve">  维修（护）费</t>
  </si>
  <si>
    <t xml:space="preserve">  水费</t>
  </si>
  <si>
    <t xml:space="preserve">  其他商品和服务支出</t>
  </si>
  <si>
    <t xml:space="preserve">  电费</t>
  </si>
  <si>
    <t>503</t>
  </si>
  <si>
    <t>机关资本性支出（一）</t>
  </si>
  <si>
    <t>07</t>
  </si>
  <si>
    <t xml:space="preserve">  邮电费</t>
  </si>
  <si>
    <t xml:space="preserve">  设备购置</t>
  </si>
  <si>
    <t xml:space="preserve">  物业管理费</t>
  </si>
  <si>
    <t>509</t>
  </si>
  <si>
    <t>对个人和家庭的补助</t>
  </si>
  <si>
    <t xml:space="preserve">  差旅费</t>
  </si>
  <si>
    <t xml:space="preserve">  社会福利和救助</t>
  </si>
  <si>
    <t>13</t>
  </si>
  <si>
    <t xml:space="preserve">  其他对个人和家庭补助</t>
  </si>
  <si>
    <t>15</t>
  </si>
  <si>
    <t>16</t>
  </si>
  <si>
    <t>17</t>
  </si>
  <si>
    <t>18</t>
  </si>
  <si>
    <t xml:space="preserve">  专用材料费</t>
  </si>
  <si>
    <t>26</t>
  </si>
  <si>
    <t xml:space="preserve">  劳务费</t>
  </si>
  <si>
    <t>28</t>
  </si>
  <si>
    <t xml:space="preserve">  工会经费</t>
  </si>
  <si>
    <t>29</t>
  </si>
  <si>
    <t xml:space="preserve">  福利费</t>
  </si>
  <si>
    <t>31</t>
  </si>
  <si>
    <t>39</t>
  </si>
  <si>
    <t xml:space="preserve">  其他交通费用</t>
  </si>
  <si>
    <t>303</t>
  </si>
  <si>
    <t xml:space="preserve">  生活补助</t>
  </si>
  <si>
    <t xml:space="preserve">  医疗费补助</t>
  </si>
  <si>
    <t xml:space="preserve">  其他对个人和家庭的补助</t>
  </si>
  <si>
    <t>310</t>
  </si>
  <si>
    <t>资本性支出</t>
  </si>
  <si>
    <t xml:space="preserve">  办公设备购置</t>
  </si>
  <si>
    <t>部门公开表5</t>
  </si>
  <si>
    <t>1-5 部门财政拨款收支预算总体情况表</t>
  </si>
  <si>
    <t>支　　　　　　　　出</t>
  </si>
  <si>
    <t>一、本年收入</t>
  </si>
  <si>
    <t>一、本年支出</t>
  </si>
  <si>
    <t>（一）一般公共预算</t>
  </si>
  <si>
    <t xml:space="preserve">  （一）一般公共服务支出</t>
  </si>
  <si>
    <t xml:space="preserve">  1、本级财力</t>
  </si>
  <si>
    <t xml:space="preserve">  （二）外交支出</t>
  </si>
  <si>
    <t xml:space="preserve">  2、专项收入</t>
  </si>
  <si>
    <t xml:space="preserve">  （三）国防支出</t>
  </si>
  <si>
    <t xml:space="preserve">  3、执法办案补助</t>
  </si>
  <si>
    <t xml:space="preserve">  （四）公共安全支出</t>
  </si>
  <si>
    <t xml:space="preserve">  4、收费成本补偿</t>
  </si>
  <si>
    <t xml:space="preserve">  （五）教育支出</t>
  </si>
  <si>
    <t xml:space="preserve">  5、财政专户管理的收入</t>
  </si>
  <si>
    <t xml:space="preserve">  （六）科学技术支出</t>
  </si>
  <si>
    <t xml:space="preserve">  6、国有资源（资产）有偿使用收入</t>
  </si>
  <si>
    <t xml:space="preserve">  （七）文化体育与传媒支出</t>
  </si>
  <si>
    <t>（二）政府性基金预算</t>
  </si>
  <si>
    <t xml:space="preserve">  （八）社会保障和就业支出</t>
  </si>
  <si>
    <t>（三）国有资本经营预算</t>
  </si>
  <si>
    <t xml:space="preserve">  （九）社会保险基金支出</t>
  </si>
  <si>
    <t>二、上年结转</t>
  </si>
  <si>
    <t xml:space="preserve">  （十）医疗卫生与计划生育支出</t>
  </si>
  <si>
    <t xml:space="preserve">  （十一）节能环保支出</t>
  </si>
  <si>
    <t xml:space="preserve">  （十二）城乡社区支出</t>
  </si>
  <si>
    <t xml:space="preserve">  （十三）农林水支出</t>
  </si>
  <si>
    <t xml:space="preserve">  （十四）交通运输支出</t>
  </si>
  <si>
    <t xml:space="preserve">  （十五）资源勘探信息等支出</t>
  </si>
  <si>
    <t xml:space="preserve">  （十六）商业服务业等支出</t>
  </si>
  <si>
    <t xml:space="preserve">  （十七）金融支出</t>
  </si>
  <si>
    <t xml:space="preserve">  （十八）援助其他地区支出</t>
  </si>
  <si>
    <t xml:space="preserve">  （十九）自然资源海洋气象等支出</t>
  </si>
  <si>
    <t xml:space="preserve">  （二十）住房保障支出</t>
  </si>
  <si>
    <t xml:space="preserve">  （二十一）粮油物资储备支出</t>
  </si>
  <si>
    <t xml:space="preserve">  （二十二）国有资本经营预算支出</t>
  </si>
  <si>
    <t xml:space="preserve">  （二十三）灾害防治及应急管理支出</t>
  </si>
  <si>
    <t xml:space="preserve">  （二十四）预备费</t>
  </si>
  <si>
    <t xml:space="preserve">  （二十五）其他支出</t>
  </si>
  <si>
    <t xml:space="preserve">  （二十六）转移性支出</t>
  </si>
  <si>
    <t xml:space="preserve">  （二十七）债务还本支出</t>
  </si>
  <si>
    <t xml:space="preserve">  （二十八）债务付息支出</t>
  </si>
  <si>
    <t xml:space="preserve">  （二十九）债务发行费用支出</t>
  </si>
  <si>
    <t>二、结转下年</t>
  </si>
  <si>
    <t>部门公开表6</t>
  </si>
  <si>
    <t>1-6  部门一般公共预算支出情况表</t>
  </si>
  <si>
    <t>功能分类科目</t>
  </si>
  <si>
    <t>2020年预算数</t>
  </si>
  <si>
    <t>项目名称</t>
  </si>
  <si>
    <t>年初预算数</t>
  </si>
  <si>
    <t>**</t>
  </si>
  <si>
    <t>1</t>
  </si>
  <si>
    <t>2</t>
  </si>
  <si>
    <t>3</t>
  </si>
  <si>
    <t>预算公开表7</t>
  </si>
  <si>
    <t>1-7  部门一般公共预算基本支出情况表</t>
  </si>
  <si>
    <t>部门预算经济科目编码</t>
  </si>
  <si>
    <t>单位、部门预算经济科目名称</t>
  </si>
  <si>
    <t>资金来源</t>
  </si>
  <si>
    <t>总计</t>
  </si>
  <si>
    <t>财政拨款</t>
  </si>
  <si>
    <t>单位自筹</t>
  </si>
  <si>
    <t>本级财力</t>
  </si>
  <si>
    <t>专项收入</t>
  </si>
  <si>
    <t>执法办案补助</t>
  </si>
  <si>
    <t>收费成本补偿</t>
  </si>
  <si>
    <t>其他非税收入安排支出</t>
  </si>
  <si>
    <t>财政专户管理的收入</t>
  </si>
  <si>
    <t>国有资源（资产）有偿使用收入</t>
  </si>
  <si>
    <t>上年结转</t>
  </si>
  <si>
    <t>事业单位经营收入</t>
  </si>
  <si>
    <t>其他收入</t>
  </si>
  <si>
    <t>中国共产党保山市委员会老干部局</t>
  </si>
  <si>
    <t>保山市离退休干部活动中心</t>
  </si>
  <si>
    <t>保山市老年大学</t>
  </si>
  <si>
    <t>部门公开表8</t>
  </si>
  <si>
    <t>1-8  部门政府性基金预算支出情况表</t>
  </si>
  <si>
    <t>本年政府性基金预算财政拨款支出</t>
  </si>
  <si>
    <t>部门公开表9</t>
  </si>
  <si>
    <t>1-9  部门“三公”经费预算财政拨款情况表</t>
  </si>
  <si>
    <t>项目</t>
  </si>
  <si>
    <t>本年年初预算数</t>
  </si>
  <si>
    <t>上年年初预算数</t>
  </si>
  <si>
    <t>本年预算比上年增减情况</t>
  </si>
  <si>
    <t>增减额</t>
  </si>
  <si>
    <t>增减幅度</t>
  </si>
  <si>
    <t>1.因公出国（境）费</t>
  </si>
  <si>
    <t>2.公务接待费</t>
  </si>
  <si>
    <t>3.公务用车购置及运行</t>
  </si>
  <si>
    <t>其中：（1）公务用车购置费</t>
  </si>
  <si>
    <t xml:space="preserve">      （2）公务用车运行费</t>
  </si>
  <si>
    <t>部门公开表10</t>
  </si>
  <si>
    <t>1-10  项目支出绩效目标表</t>
  </si>
  <si>
    <t>单位名称、项目名称</t>
  </si>
  <si>
    <t>项目年度目标</t>
  </si>
  <si>
    <t>一级指标</t>
  </si>
  <si>
    <t>二级指标</t>
  </si>
  <si>
    <t>三级指标</t>
  </si>
  <si>
    <t>指标值</t>
  </si>
  <si>
    <t>绩效指标设定依据及数据来源</t>
  </si>
  <si>
    <t>说明</t>
  </si>
  <si>
    <t>4</t>
  </si>
  <si>
    <t>5</t>
  </si>
  <si>
    <t>6</t>
  </si>
  <si>
    <t xml:space="preserve">  中国共产党保山市委员会老干部局</t>
  </si>
  <si>
    <t xml:space="preserve">    老年党支部党建示范点创建经费</t>
  </si>
  <si>
    <t>创建党建示范点</t>
  </si>
  <si>
    <t>产出指标</t>
  </si>
  <si>
    <t>时效指标</t>
  </si>
  <si>
    <t>2020年完成</t>
  </si>
  <si>
    <t>2020年底</t>
  </si>
  <si>
    <t>有实施方案</t>
  </si>
  <si>
    <t>有依据有标准</t>
  </si>
  <si>
    <t>效益指标</t>
  </si>
  <si>
    <t>社会效益指标</t>
  </si>
  <si>
    <t>老干部党建示范作用加强</t>
  </si>
  <si>
    <t>示范点</t>
  </si>
  <si>
    <t>有依据，全市老干部党建工作</t>
  </si>
  <si>
    <t>可持续影响指标</t>
  </si>
  <si>
    <t>老干部党组织凝聚力进一步加强</t>
  </si>
  <si>
    <t>示范作用加强</t>
  </si>
  <si>
    <t>满意度指标</t>
  </si>
  <si>
    <t>服务对象满意度指标</t>
  </si>
  <si>
    <t>老干部党员满意</t>
  </si>
  <si>
    <t>老干部党员党性进一步加强</t>
  </si>
  <si>
    <t xml:space="preserve">    老年艺术团基层宣传演出及文化交流经费</t>
  </si>
  <si>
    <t>保山市老年艺术团是我市较大的老年群团组织之一。多年来，始终坚持文化为社会大众服务、为基层服务的宗旨，经保政复〔2003〕95号文件批复，于2003年12月加入了云南省老同志“青春常在”艺术节组委会，在宣传保山、提高保山知名度，促进全市尊老、敬老、爱老良好氛围形成和老年事业发展上作出了应有贡献。市老年艺术团始终坚持文化为社会大众服务的方向，围绕宣传党的十九大精神、善洲精神及创建卫生文明城市建设等，发挥正能量。到目前为止，已到社区、乡村演出31场次，受到当地领导和群众好评。明年，将继续发扬成绩，为发展保山的群众文化事业，为和谐社会、平安保山、文明保山服务，宣传党的十九大精神及善洲精神发挥余热。同时计划到大理州作一次交流演出，宣传保山的社会和经济发展。需教练、创作、服装、道具、音像制作、车旅等经费6万元。</t>
  </si>
  <si>
    <t>数量指标</t>
  </si>
  <si>
    <t>到社区、农村、企业演出</t>
  </si>
  <si>
    <t>16次</t>
  </si>
  <si>
    <t>服装、道具制作支出</t>
  </si>
  <si>
    <t>2万元</t>
  </si>
  <si>
    <t>教练、创作节目</t>
  </si>
  <si>
    <t>1万元</t>
  </si>
  <si>
    <t>音像制作支出</t>
  </si>
  <si>
    <t>车旅支出</t>
  </si>
  <si>
    <t>演出比赛交流宣传保山宣传党的政策，发挥余热</t>
  </si>
  <si>
    <t>好</t>
  </si>
  <si>
    <t>老同志以自己的方式安度晚年</t>
  </si>
  <si>
    <t xml:space="preserve">    厅级退休干部学习及住院看望经费</t>
  </si>
  <si>
    <t>对厅级退休上干部进行定期或不定期的走访看望，并对生病的厅级退休干部进行看望，组织厅级退休干部学习培训，并就近参观经济建设情况。</t>
  </si>
  <si>
    <t>看望生病住院老干部</t>
  </si>
  <si>
    <t>120人次</t>
  </si>
  <si>
    <t>厅级老干部感到退休后市委政府仍然关心他们</t>
  </si>
  <si>
    <t>老干部满意</t>
  </si>
  <si>
    <t xml:space="preserve">    为80岁以上离休、厅级干部生日送祝福经费</t>
  </si>
  <si>
    <t>我市有离休干部55人、厅级退休干部49人，按每人200元的标准进行生日慰问，积极引导离退休干部为党和人民的事业增添正能量。</t>
  </si>
  <si>
    <t>慰问人数</t>
  </si>
  <si>
    <t>104人</t>
  </si>
  <si>
    <t>我市有离休干部55人、厅级退休干部49人，按每人200元的标准，需经费2.08万元（104人×200元）</t>
  </si>
  <si>
    <t>慰问对象</t>
  </si>
  <si>
    <t>80岁以上</t>
  </si>
  <si>
    <t>慰问标准</t>
  </si>
  <si>
    <t>每人200元</t>
  </si>
  <si>
    <t>慰问时间</t>
  </si>
  <si>
    <t>每月进行责任到各科室负责到每个人</t>
  </si>
  <si>
    <t>老干部生日除了儿女还有党和政府的关心很满意</t>
  </si>
  <si>
    <t>老干部生活待遇落实感受到市委市政府的关心</t>
  </si>
  <si>
    <t xml:space="preserve">    诗书画协会补助经费</t>
  </si>
  <si>
    <t>保山市老干部诗书画协会是我市的老年群团组织之一，有会员600多人。多年来，在保山、昆明、大理、德宏等地举办了多次书画大展，为弘扬民族文化、宣传保山、增强老同志的凝聚力、促进老干部工作做出了积极贡献。2020年，一是计划在市内举办一次较大规模的作品展活动，即玉溪、普洱、保山书法、绘画、摄影作品展，玉溪、普洱各派10人左右到保山参加联展活动，为期4天，安排食宿和到善洲林场参观学习，预计支出8万元；二是六一儿童节深入学校进行书法、绘画交流，预计支出2万元；三是各小组组织两次笔会活动（共九组），预计支出3万元；四是深入县区乡村和学校开展五次学习交流指导活动，举办笔会交流学习、短期培训20次，预计支出2万元；五是开展书法进校园送春联活动，预计支出2万元；六是出版老干部书画作品专辑4册，印制内部刊物《保山中老年书画》交流10期，预计支出5万元。开展上述活动共需经费22万元</t>
  </si>
  <si>
    <t>成本指标</t>
  </si>
  <si>
    <t>举办一次作品联展</t>
  </si>
  <si>
    <t>玉溪、普洱、保山书法、绘画、摄影作品展，玉溪、普洱各派10人左右到保山参加联展活动，为期4天，安排食宿和到善洲林场参观学习，预计支出8万元</t>
  </si>
  <si>
    <t>计划在市内举办一次较大规模的作品展活动，即玉溪、普洱、保山书法、绘画、摄影作品展，玉溪、普洱各派10人左右到保山参加联展活动，为期4天，安排食宿和到善洲林场参观学习，预计支出8万元</t>
  </si>
  <si>
    <t>书法、绘画交流</t>
  </si>
  <si>
    <t>六一儿童节深入学校进行书法、绘画交流，预计支出2万元</t>
  </si>
  <si>
    <t>组织两次笔会</t>
  </si>
  <si>
    <t>3万元</t>
  </si>
  <si>
    <t>各小组组织两次笔会活动（共九组），预计支出3万元</t>
  </si>
  <si>
    <t>交流学习、短期培训20次</t>
  </si>
  <si>
    <t>深入县区乡村和学校开展五次学习交流指导活动，举办笔会交流学习、短期培训20次，预计支出2万元</t>
  </si>
  <si>
    <t>出版老干部书画作品专辑4册，印制内部刊物《保山中老年书画》交流10期</t>
  </si>
  <si>
    <t>5万元</t>
  </si>
  <si>
    <t>出版老干部书画作品专辑4册，印制内部刊物《保山中老年书画》交流10期，预计支出5万元</t>
  </si>
  <si>
    <t>进校园送春联</t>
  </si>
  <si>
    <t>开展书法进校园送春联活动，预计支出2万元</t>
  </si>
  <si>
    <t>宣传保山老同志生活丰富多彩</t>
  </si>
  <si>
    <t>多年来，在保山、昆明、大理、德宏等地举办了多次书画大展，为弘扬民族文化、宣传保山、增强老同志的凝聚力、促进老干部工作做出了积极贡献。</t>
  </si>
  <si>
    <t xml:space="preserve">    征订离退休干部报刊经费</t>
  </si>
  <si>
    <t>根据中共保山市委办公室《关于批转〈关于进一步加强老干部工作的意见〉的通知》（保办发〔2005〕19号）和中共保山市委办公室、市人民政府办公室《关于贯彻落实云办发〔2006〕1号文件的实施意见》（保办发〔2006〕49号）以及中共保山市委组织部、中共保山市委老干部局《关于进一步做好离休干部服务管理工作的实施意见》（保组通〔2018〕71号）文件精神，按照市委领导为厅级离退休干部征订报刊的要求，2020年需给市直单位58名离休干部订阅《金色时光》和《云南老年报》、印发《保山老同志参考》月刊，每份分别为72元、99元、13元，需经费10672元；给68名厅级离退休干部订阅《保山日报》、《老同志参考资料》、《云南老年报》、《金色时光》、印发《保山老同志参考》月刊，每份分别为348元、156元、99元、72元、13元，需经费46784元；给市直单位老干部58个老干部党支部订阅《金色时光》、《老干部党支部学习参考》、印发《保山老同志参考》月刊，每份分别为72元、30元、13元，需经费6670元。以上共需经费64126元</t>
  </si>
  <si>
    <t>征订对象</t>
  </si>
  <si>
    <t>市直单位58名离休干部、68名厅级离退休干部、市直单位58个老干部党支部</t>
  </si>
  <si>
    <t>2020年需给市直单位58名离休干部订阅《金色时光》和《云南老年报》、印发《保山老同志参考》月刊，每份分别为72元、99元、13元，需经费10672元；给68名厅级离退休干部订阅《保山日报》、《老同志参考资料》、《云南老年报》、《金色时光》、印发《保山老同志参考》月刊，每份分别为348元、156元、99元、72元、13元，需经费46784元；给市直单位老干部58个老干部党支部订阅《金色时光》、《老干部党支部学习参考》、印发《保山老同志参考》月刊，每份分别为72元、30元、13元，需经费6670元。以上共需经费64126元</t>
  </si>
  <si>
    <t>质量指标</t>
  </si>
  <si>
    <t>订阅《金色时光》和《云南老年报》、印发《保山老同志参考》月刊</t>
  </si>
  <si>
    <t>552份</t>
  </si>
  <si>
    <t>让老干部通过看报了解社会经济发展状况</t>
  </si>
  <si>
    <t>学习内容丰富</t>
  </si>
  <si>
    <t>通过政治学习加强思想陈地建设</t>
  </si>
  <si>
    <t>思想政治好，政治觉悟高</t>
  </si>
  <si>
    <t xml:space="preserve">    离休及县处级以上退休干部日常服务管理经费</t>
  </si>
  <si>
    <t>为充分体现市委、市政府对老干部的关心和爱护，切实做好离休及县处级以上退休干部的日常服务管理工作，我局一是根据2018年度，处级以上退休和离休干部去世数据（25人）测算送花圈人数，按市直单位每年去世离休干部和处级以上退休干部30人，每人150元计算，需要经费0.45万元；二是每年组织离休干部就近就地参观考察不少于2次，需考察活动经费2.25万元；三是每年除组织厅级离退休干部到省外学习考察外，每季度还要组织厅级退休干部就近就地参观考察工农业生产、重点建设项目1次，需考察活动经费8万元。以上三项日常服务管理工作共需经费10.7万元</t>
  </si>
  <si>
    <t>老干部去世送花圈</t>
  </si>
  <si>
    <t>每年约30人，每人150元</t>
  </si>
  <si>
    <t>一是根据2018年度，处级以上退休和离休干部去世数据（25人）测算送花圈人数，按市直单位每年去世离休干部和处级以上退休干部30人，每人150元计算，需要经费0.45万元；二是每年组织离休干部就近就地参观考察不少于2次，需考察活动经费2.25万元；三是每年除组织厅级离退休干部到省外学习考察外，每季度还要组织厅级退休干部就近就地参观考察工农业生产、重点建设项目1次，需考察活动经费8万元。以上三项日常服务管理工作共需经费10.7万元</t>
  </si>
  <si>
    <t>就近就地参观考察</t>
  </si>
  <si>
    <t>每年2次</t>
  </si>
  <si>
    <t>每季度参观考察工农业生产、重点建设项目1次</t>
  </si>
  <si>
    <t>每季度1次</t>
  </si>
  <si>
    <t>生活上关心思想上关怀</t>
  </si>
  <si>
    <t>充分体现市委、市政府对老干部的关心和爱护，切实做好离休及县处级以上退休干部的日常服务管理工作</t>
  </si>
  <si>
    <t>退休干部日常工作管理服务</t>
  </si>
  <si>
    <t xml:space="preserve">    赴省外走访慰问易地安置离休干部经费</t>
  </si>
  <si>
    <t>一、慰问对象：易地安置在省外的4名离休干部（分别居住在2个省）。
二、慰问经费：
（一）离休干部慰问金：每人1500元，共计0.6万元。
（二）工作人员差旅费：安排2名工作人员，每人1万元，共计2万元。以上两项，共需经费2.6万元。</t>
  </si>
  <si>
    <t>4名离休干部（分别居住在2个省）</t>
  </si>
  <si>
    <t>4人</t>
  </si>
  <si>
    <t>慰问标准人均1500元</t>
  </si>
  <si>
    <t>0.6万元</t>
  </si>
  <si>
    <t>慰问工作人员</t>
  </si>
  <si>
    <t>2人</t>
  </si>
  <si>
    <t>慰问差旅费</t>
  </si>
  <si>
    <t>每人1万元</t>
  </si>
  <si>
    <t>加强对省外安置离休干部的沟通与了解，体现市委市政府的关心与关怀</t>
  </si>
  <si>
    <t>4名安置离休干部感到满意</t>
  </si>
  <si>
    <t xml:space="preserve">    离退休干部党建工作及支部书记等人补贴经费</t>
  </si>
  <si>
    <t>根据省委组织部、老干部局、省财政厅《关于明确省级机关事业单位离退休干部党组织工作经费保障标准的通知》（云老通〔2018〕31号）文件精神。结合我市实际按“离退休干部党组织书记工作补贴每人每月不少于300元；担任离退休干部党组织副书记、委员的离退休干部党员工作补贴按党组织书记工作补贴标准的50%发放”的要求，（一）离退休干部党组织工作经费
2019年市直单位离退休干部党总支1个，4000元/年，离退休干部党支部共53个，3000元/年/个，需安排工作经费16.3万元，作为离退休干部党支部开展活动、订阅报刊、组织离退休干部党支部书记就近就地考察学习、组织相关工作情况通报、组织党建工作培训经费。
（二）离退休干部党组织书记和副书记、委员工作补贴的经费
1.离退休干部党组织书记工作补贴47人，每月300元/人×47人×12月＝16.92万元。
2.离退休干部党组织副书记、委员工作补贴162人，每月150元/人×162人×12月＝29.16万元。
以上经费预算总计：46.08万元。
以上两项费用共计：62.38万元</t>
  </si>
  <si>
    <t>发放市直离退休干部党组织副书记、委员的离退休干部党员工作补贴</t>
  </si>
  <si>
    <t>离退休干部党组织副书记、委员工作补贴162人</t>
  </si>
  <si>
    <t>《关于明确市级机关事业单位离退休干部党组织工作经费保障标准的通知》（保老通〔2018〕73号）关于“离退休干部党组织工作经费、离退休干部党组织书记和副书记、委员工作补贴的经费列入同级财政预算，核定拨给同级老干部工作部门统筹安排”的要求。离退休干部党组织副书记、委员工作补贴162人，每月150元/人×162人×12月＝29.16万元</t>
  </si>
  <si>
    <t>《关于明确市级机关事业单位离退休干部党组织工作经费保障标准的通知》（保老通〔2018〕73号）关于“离退休干部党组织工作经费、离退休干部党组织书记和副书记、委员工作补贴的经费列入同级财政预算，核定拨给同级老干部工作部门统筹安排”的要求。退休干部党组织副书记、委员工作补贴162人，每月150元/人×162人×12月＝29.16万元</t>
  </si>
  <si>
    <t>发放市直离退休干部党组织书记工作补贴</t>
  </si>
  <si>
    <t>离退休干部党组织书记工作补贴47人</t>
  </si>
  <si>
    <t>副书记及委员会补助金标准</t>
  </si>
  <si>
    <t>每月150元/人</t>
  </si>
  <si>
    <t>支部书记补助金标准</t>
  </si>
  <si>
    <t>每月300元/人</t>
  </si>
  <si>
    <t>加强离退休干部政治建设思想建设和党组织建设</t>
  </si>
  <si>
    <t>调动老党员的工作积极性</t>
  </si>
  <si>
    <t>工作积极</t>
  </si>
  <si>
    <t>补助老干部党支部</t>
  </si>
  <si>
    <t>市直单位离退休干部党总支1个，4000元/年，离退休干部党支部共53个，3000元/年/个</t>
  </si>
  <si>
    <t>市级共有市委离退休干部工委1个，党总支1 个、党支部53个1314人</t>
  </si>
  <si>
    <t>老干部党支部活动开展多样，思想政治学习不放松</t>
  </si>
  <si>
    <t>市直单位离退休干部党总支1个，4000元/年，离退休干部党支部共53个，3000元/年/个，需安排工作经费16.3万元，作为离退休干部党支部开展活动、订阅报刊、组织离退休干部党支部书记就近就地考察学习、组织相关工作情况通报、组织党建工作培训经费。</t>
  </si>
  <si>
    <t>老干部党员有归属感</t>
  </si>
  <si>
    <t xml:space="preserve">    离休、厅级退休干部健康体检经费</t>
  </si>
  <si>
    <t>为充分体现市委、市政府对老干部的关怀，使老干部及早发现和预防治疗疾病，促进身体健康，根据2015年2月26日市委老干部工作领导小组会议关于“离休及处级以上退休干部体检由原来每2年一次改为每年一次”的决定，我局拟在每年4至8月期间组织我市离休干部和厅级退休干部116人到市人民医院体检中心进行健康体检。按2019年人民医院现行体检套餐标准1009元/人，需费用117044元（116人×1009元）</t>
  </si>
  <si>
    <t>体检对象离休及厅级退休干部</t>
  </si>
  <si>
    <t>116</t>
  </si>
  <si>
    <t>按2019年人民医院现行体检套餐标准1009元/人，需费用117044元（116人×1009元）</t>
  </si>
  <si>
    <t>体检标准每人体检套餐1009元/人</t>
  </si>
  <si>
    <t>120000</t>
  </si>
  <si>
    <t>体检地点</t>
  </si>
  <si>
    <t>市人民医院体检中心</t>
  </si>
  <si>
    <t>体检时间</t>
  </si>
  <si>
    <t>4月至8月</t>
  </si>
  <si>
    <t>每年体检让老干部及时了解身体状况</t>
  </si>
  <si>
    <t>及时</t>
  </si>
  <si>
    <t>体现市委、市政府对老干部的关怀，使老干部及早发现和预防治疗疾病，促进身体健康</t>
  </si>
  <si>
    <t>老干部感到满意</t>
  </si>
  <si>
    <t xml:space="preserve">    厅级离退休干部赴省外参观考察经费</t>
  </si>
  <si>
    <t>根据中共保山市委办公室《关于批转〈关于进一步加强老干部工作的意见〉的通知》（保办发〔2005〕19号）和中共保山市委办公室、市人民政府办公室《关于贯彻落实云办发〔2006〕1号文件的实施意见》（保办发〔2006〕49号）文件精神，每年将组织我市厅级离退休干部到省外考察学习。每年参加考察学习老干部预计有40人，工作及医务人员10人，考察时间9至12天。每人所需经费0.8万元，50人共计：40万元。</t>
  </si>
  <si>
    <t>参加考察对象厅级离退休干部</t>
  </si>
  <si>
    <t>40人</t>
  </si>
  <si>
    <t>每年参加考察学习老干部预计有40人，工作及医务人员10人，考察时间9至12天。每人所需经费0.8万元，50人共计：40万元。</t>
  </si>
  <si>
    <t>考察天数</t>
  </si>
  <si>
    <t>9-12天</t>
  </si>
  <si>
    <t>经费标准每人0.8万元</t>
  </si>
  <si>
    <t>40万元</t>
  </si>
  <si>
    <t>厅级老干部参观学习开阔眼界，更好的为保山经济建设出谋划策</t>
  </si>
  <si>
    <t>98%</t>
  </si>
  <si>
    <t>为让老干部们开阔眼界，感受改革开放成果，进一步解放思想，根据中共保山市委办公室《关于批转〈关于进一步加强老干部工作的意见〉的通知》（保办发〔2005〕19号）和中共保山市委办公室、市人民政府办公室《关于贯彻落实云办发〔2006〕1号文件的实施意见》（保办发〔2006〕49号）文件精神，每年将组织我市厅级离退休干部到省外考察学习。</t>
  </si>
  <si>
    <t>老干部感受到市委政府的关怀</t>
  </si>
  <si>
    <t>100%</t>
  </si>
  <si>
    <t>参加工作人员保健医生</t>
  </si>
  <si>
    <t>10人</t>
  </si>
  <si>
    <t xml:space="preserve">    外省市离退休干部善洲干部教育基地教学经费</t>
  </si>
  <si>
    <t>杨善洲同志是党员干部的学习楷模，是为民务实清廉的典范，是离退休同志的优秀代表。善洲精神是各级领导干部和离退休干部取之不尽用之不竭的教育资源。根据《中共云南省委老干部局关于将善洲林场命名为云南省离退休干部教育基地的批复》（云老复〔2015〕4号）精神，2015年8月26日，云南省离退休干部教育基地在善洲林场挂牌。按照省委组织部和省委老干部局的要求，为努力把教育基地建设成为全省广大离退休干部学习善洲精神和社会主义核心价值体系教育的实践课堂，充分发挥教育基地的政治引领作用，各州市每年须组织老干部到教育基地学习培训1至2次。同时，为弘扬善洲精神，认真贯彻落实“用好用活红色教育资源开展党性教育”的要求，由市委组织部、市委老干部局印发了《关于组织离退休干部到云南省离退休干部教育基地（善州林场）进行体验式学习教育的通知》，进一步推动了云南省离退休干部教育基地教育培训工作的常态化、制度化和规范化。为切实做好各地各单位到云南省离退休干部教育基地培训学习的协调联络及协助工作，每年需工作经费3万元</t>
  </si>
  <si>
    <t>协助举办培训学习</t>
  </si>
  <si>
    <t>4次</t>
  </si>
  <si>
    <t>为切实做好各地各单位到云南省离退休干部教育基地培训学习的协调联络及协助工作，每年需工作经费3万元</t>
  </si>
  <si>
    <t>充分发挥教育基地的政治引领作用，各州市每年须组织老干部到教育基地学习培训1至2次</t>
  </si>
  <si>
    <t>各地州到善洲教育基地进行培训学习</t>
  </si>
  <si>
    <t>协助费3万元</t>
  </si>
  <si>
    <t>工作内容</t>
  </si>
  <si>
    <t>培训时间</t>
  </si>
  <si>
    <t>每年不分时间</t>
  </si>
  <si>
    <t>推动云南省干部教育基地教育培训工作常态化、制度化、规范化</t>
  </si>
  <si>
    <t>工作协助好</t>
  </si>
  <si>
    <t>做好协助工作</t>
  </si>
  <si>
    <t xml:space="preserve">  保山市离退休干部活动中心</t>
  </si>
  <si>
    <t xml:space="preserve">    老干部日常活动、培训及参赛经费</t>
  </si>
  <si>
    <t>市离退休干部活动中心属市委老干部局二级单位，负责组织全市老干部开展各种文体娱乐和比赛活动，丰富老干部的文化生活，积极为老干部实现文化养老搭建平台，为党和人民事业增添正能量。每年都组织老干部开展各种项目的周赛、月赛、季度赛、半年赛；定期组织老干部外出参加各种文体交流比赛活动；敬老节期间还组织老干部开展文艺演出、书画摄影展、游园、老干部综合赛、爱心敬老等系列活动。去年到中心参加活动的老干部约12万人次，今年以来到中心参加活动的老干部已超过16万人次。</t>
  </si>
  <si>
    <t>敬老节游园活动（举行敬老节游园活动，市直各单位离退休老同志、市（区）老体协、老年演唱团、老年诗书画协会、活动中心各活动室会员参加。）</t>
  </si>
  <si>
    <t>1次。2000人左右，游园票：5张/人。</t>
  </si>
  <si>
    <t>保老请〔2019〕46 号     保老请〔2019〕41 号</t>
  </si>
  <si>
    <t xml:space="preserve">敬老节游园活动（举行敬老节游园活动，市直各单位离退休老同志、市（区）老体协、老年演唱团、老年诗书画协会、活动中心各活动室会员参加。）
</t>
  </si>
  <si>
    <t>服务对象满意度</t>
  </si>
  <si>
    <t>满意</t>
  </si>
  <si>
    <t>做好退休老干部政策宣传。服务管理，使之满意。社会稳定</t>
  </si>
  <si>
    <t xml:space="preserve">老干部各协会日常活动（老干部武术协会、桥牌协会、乒乓球协会、象棋（围棋）协会、合唱团5个协会，为支持各协会日常活动，由老干部用于平时开展活动。）
</t>
  </si>
  <si>
    <t xml:space="preserve">协会每人100元。每年各支持1万元
</t>
  </si>
  <si>
    <t>老干部活动质量</t>
  </si>
  <si>
    <t>好评率99%以</t>
  </si>
  <si>
    <t xml:space="preserve">老干部活动质量
</t>
  </si>
  <si>
    <t>活动计划按时完成</t>
  </si>
  <si>
    <t>每年总结经验两次</t>
  </si>
  <si>
    <t>预算执行进度</t>
  </si>
  <si>
    <t>不滞后于预算执行进度要求</t>
  </si>
  <si>
    <t xml:space="preserve">购置专用耗材、奖品
</t>
  </si>
  <si>
    <t xml:space="preserve">100%完成率
</t>
  </si>
  <si>
    <t>购置专用耗材、奖品</t>
  </si>
  <si>
    <t xml:space="preserve">每项工作开展经费支出
</t>
  </si>
  <si>
    <t>不超预算</t>
  </si>
  <si>
    <t>每项工作开展经费支出</t>
  </si>
  <si>
    <t xml:space="preserve">社会对老干部活动工作反响
</t>
  </si>
  <si>
    <t>长期</t>
  </si>
  <si>
    <t xml:space="preserve">    非税收入预算经费列入活动业务补助经费</t>
  </si>
  <si>
    <t>市离退休干部活动中心属市委老干部局二级单位，为市财政全额拨款参公管理事业单位。负责组织全市离退休干部开展各种文体娱乐和比赛活动，积极为老干部实现文化养老搭建平台，引导广大离退休干部发挥正能量。每年都组织开展必要的活动项目业务培训、交流研讨、内部管理等工作，积极完成市委老干部局下达的各项工作任务。现我单位每年非税收入约22万元（主要收入为房租费、场地费、赞助费），全额上缴市财政清算后，实际返回我单位使用约16万元。现请求将非税收入返回的16万元列入我单位办公经费使用。</t>
  </si>
  <si>
    <t>保老请〔2019〕46 号     保老请〔2019〕42 号</t>
  </si>
  <si>
    <t>水电费支出</t>
  </si>
  <si>
    <t>12个月水、电费</t>
  </si>
  <si>
    <t>预计每月支付约3000.00元，每年约36000.00元。</t>
  </si>
  <si>
    <t>单位楼房线路、管网、供水供电系统维护检修、报刊费</t>
  </si>
  <si>
    <t>6次</t>
  </si>
  <si>
    <t>老干部图书馆每年订阅各类报刊杂志、更新书籍费用5000元。大楼线路约5千米，管网约1千米，供水供电消防系统老化，每年更换电灯、开关、水管、闸阀、抽水系统维修、下水道清理、卫生间洁具、劳保用品等费用1.4万元。</t>
  </si>
  <si>
    <t xml:space="preserve"> 社会对老干部活动工作反响</t>
  </si>
  <si>
    <t>聘用人员2人，每月工资、各种保险</t>
  </si>
  <si>
    <t>2人全年（2人每月7500元）</t>
  </si>
  <si>
    <t>聘用临时工人员2人，每月工资、各种保险约7500元，每年约90000.00元。</t>
  </si>
  <si>
    <t>报刊费</t>
  </si>
  <si>
    <t>1次</t>
  </si>
  <si>
    <t>老干部图书馆每年订阅各类报刊杂志、更新书籍费用5000元。</t>
  </si>
  <si>
    <t>单位楼房线路、管网、供水供电系统维护检修</t>
  </si>
  <si>
    <t>5次</t>
  </si>
  <si>
    <t>大楼线路约5千米，管网约1千米，供水供电消防系统老化，每年更换电灯、开关、水管、闸阀、抽水系统维修、下水道清理、卫生间洁具、劳保用品等费用1.4万元。</t>
  </si>
  <si>
    <t xml:space="preserve">  保山市老年大学</t>
  </si>
  <si>
    <t xml:space="preserve">    市老年大学非税收入预算经费</t>
  </si>
  <si>
    <t>市老年大学属市委老干部局二级单位，非税收入预计39万元，主要收入为学费收入、复印费、干休科房租收入、综合服务管理费及车位费。保山市老年大学在市委、市政府的亲切关怀和领导下，在保山市财政局的关心下，由于办学条件的改善，满足了老年人强烈的求知欲望，学校规模有了大幅度地提升，今年秋季招生工作已经结束，今年的规模达到了6系、61个专业、142个教学班（包括三个校外教学点）、72位老师、4514名学员的规模。为维持学校正常运转，也为落实干休科内老干部和老干部遗属的政治待遇和生活待遇，做好相关各项服务管理工作，完成市委老干部局安排的其他工作。</t>
  </si>
  <si>
    <t>办公费</t>
  </si>
  <si>
    <t>100000</t>
  </si>
  <si>
    <t>《关于申请将市老年大学非税收入预算经费列入业务经费的请示》保老请〔2019〕40号</t>
  </si>
  <si>
    <t>严格按照国家标准执行</t>
  </si>
  <si>
    <t>社会对老年大学工作反响</t>
  </si>
  <si>
    <t xml:space="preserve">注重把学习成果转化为社会效益,鼓励老干部在建言献策、巡视调研、义务宣教、技术传播等方面发挥作用
</t>
  </si>
  <si>
    <t>服务对象满意度度</t>
  </si>
  <si>
    <t>90</t>
  </si>
  <si>
    <t xml:space="preserve">做好老年学员政策宣传。服务管理，使之满意，社会稳定
</t>
  </si>
  <si>
    <t xml:space="preserve"> 预算执行进度</t>
  </si>
  <si>
    <t>严格按照预算执行进度</t>
  </si>
  <si>
    <t>办公、专用耗材购置</t>
  </si>
  <si>
    <t>10000.00</t>
  </si>
  <si>
    <t>专用教学耗材</t>
  </si>
  <si>
    <t>60000.00</t>
  </si>
  <si>
    <t>其他每项工作开展经费支出</t>
  </si>
  <si>
    <t>115000</t>
  </si>
  <si>
    <t>培训</t>
  </si>
  <si>
    <t xml:space="preserve">游学：10000.00元；国家级、省级比赛参赛费：65000.00元，学员骨干外出考察教育培训费：10000.00元；交流演出：20000.00元。
</t>
  </si>
  <si>
    <t xml:space="preserve">    学员补助经费</t>
  </si>
  <si>
    <t>老年大学经费宽裕后，办学条件得到大大改善，满足老年人的强烈的求知欲望，老年人更满意了，幸福指数提高了，社会更和谐了。老年教育是夕阳工程、朝阳事业，倍受各级党委政府领导的关注，理所应当地将老年大学办学经费纳入财政预算，使老年大学能够办起来，坚持下去。作为市委政府的一块重要的老年教育阵地，我们将不负众望，坚持科学管理，人性化管理，在师生员工中坚持开展感恩教育、和谐稳定教育、为党委政府分忧，为经济建设社会发展服务。为党的事业增添正能量。</t>
  </si>
  <si>
    <t>聘用人员工资</t>
  </si>
  <si>
    <t>全年</t>
  </si>
  <si>
    <t>《关于申请市老年大学学员经费预算的请示》保老请〔2019〕39号</t>
  </si>
  <si>
    <t>教师课时费（72人）</t>
  </si>
  <si>
    <t>教师课时费（72人），每课时100元。</t>
  </si>
  <si>
    <t>文艺演出（全年900人）</t>
  </si>
  <si>
    <t xml:space="preserve">3
</t>
  </si>
  <si>
    <t>教师、班委职工参观学习考察300人</t>
  </si>
  <si>
    <t>师资培训：45000.00元</t>
  </si>
  <si>
    <t xml:space="preserve">教师教学质量
</t>
  </si>
  <si>
    <t>好评率99%以上</t>
  </si>
  <si>
    <t>老年大学的主要工作是教学,承担教学工作的主体力量是教师，教师素质高低直接影响着教学质量优劣。</t>
  </si>
  <si>
    <t>老年大学的主要工作是教学,承担教学工作的主体力量是教师。教师素质高低直接影响着教学质量优劣</t>
  </si>
  <si>
    <t xml:space="preserve">教学计划按时完成
</t>
  </si>
  <si>
    <t xml:space="preserve">每年评审两次
</t>
  </si>
  <si>
    <t xml:space="preserve">预算执行进度
</t>
  </si>
  <si>
    <t xml:space="preserve">不滞后于预算执行进度要求
</t>
  </si>
  <si>
    <t xml:space="preserve">宣传、演出服装、教学器材、学员证、耗材等
</t>
  </si>
  <si>
    <t>52000</t>
  </si>
  <si>
    <t>宣传橱柜：200×10=2000元；网络报名宣传费：2000元；报名流程折页制作费：5000.00元；展览室：网络报名宣传费：2000元；报名流程折页制作费：5000.00元；校园活动展演：20000.00元；服装费：10000.00元；乐器维修费：10000.00元；制作学员证：4000.00元；宣传费：1000元。</t>
  </si>
  <si>
    <t xml:space="preserve">印刷校刊、稿费支付
</t>
  </si>
  <si>
    <t>66000</t>
  </si>
  <si>
    <t>校刊印刷一期13000元，稿费500字以内50元，每增加100字增加10元，书画摄影作品100元一幅，封面封底照片100元一幅，其他照片50元一幅。</t>
  </si>
  <si>
    <t>每年共印制4期。</t>
  </si>
  <si>
    <t xml:space="preserve">其他每项工作开展经费支出
</t>
  </si>
  <si>
    <t>155500</t>
  </si>
  <si>
    <t xml:space="preserve">社会对老年大学工作反响
</t>
  </si>
  <si>
    <t xml:space="preserve">好
</t>
  </si>
  <si>
    <t>注重把学习成果转化为社会效益,鼓励老干部在建言献策、巡视调研、义务宣教、技术传播等方面发挥作用</t>
  </si>
  <si>
    <t>做注重把学习成果转化为社会效益,鼓励老干部在建言献策、巡视调研、义务宣教、技术传播等方面发挥作用</t>
  </si>
  <si>
    <t xml:space="preserve">服务对象满意度度
</t>
  </si>
  <si>
    <t>做好老年学员政策宣传。服务管理，使之满意，社会稳定</t>
  </si>
  <si>
    <t>办公、教学设备购置</t>
  </si>
  <si>
    <t>20000</t>
  </si>
  <si>
    <t>预计开支2次，合计20000元。</t>
  </si>
  <si>
    <t>软件费</t>
  </si>
  <si>
    <t>56000.00</t>
  </si>
  <si>
    <t>久久乐享软件使用服务费56000元。</t>
  </si>
  <si>
    <t xml:space="preserve">    市老年大学离休干部和遗属日常管理服务经费</t>
  </si>
  <si>
    <t>根据党和国家老干部工作方针政策和认真落实好老干部政治、生活待遇的有关规定要求，以及市委组织部、市委老干部局《关于明确和规范老干部工作相关事项的通知》（保组通[2015]1号）等文件通知精神，市老年大学履行组织离退休干部开展学习活动，就近参观考察工农业生产项目和社会建设发展变化情况，开展日常走访慰问、节日走访慰问和生病住院走访慰问等落实所内老干部政治、生活待遇及遗属日常管理服务工作，做好关心关爱老干部各项相关服务管理工作的职责。</t>
  </si>
  <si>
    <t>组织离休干部参观、学习培训</t>
  </si>
  <si>
    <t>《关于请求安排市老年大学离休干部和遗属日常管理服务经费预算的请示》保老请〔2019〕38号</t>
  </si>
  <si>
    <t xml:space="preserve">组织开展参观学习活动一次。
</t>
  </si>
  <si>
    <t xml:space="preserve"> 　 预算执行进度</t>
  </si>
  <si>
    <t>社会对老干工作反响</t>
  </si>
  <si>
    <t>保证离休干部队伍的稳定，推动干部队伍顺利实现新老交替的确发挥过积极作用，体现了党和国家政府对离休老同志的照顾，收到好的社会效益</t>
  </si>
  <si>
    <t xml:space="preserve"> 　 服务对象满意度度</t>
  </si>
  <si>
    <t>随着构建社会主义和谐社会的整体推进和我国社会老龄化进程的日益加快，离退休干部工作已引进全社会的广泛关注。做好离退休干部结构的新变化调整工作思路，充分发挥老干部工作，提高老干部工作满意度，推动科学发展，构建和谐社会。</t>
  </si>
  <si>
    <t>为离退休干部订阅报刊杂志</t>
  </si>
  <si>
    <t>1000</t>
  </si>
  <si>
    <t>为离退休干部订阅报刊杂志等学习资料，需1000元。</t>
  </si>
  <si>
    <t>组织离退休干部体检</t>
  </si>
  <si>
    <t>组织退休老干部体检一次，需10000.00元。</t>
  </si>
  <si>
    <t>其他支出</t>
  </si>
  <si>
    <t>34000</t>
  </si>
  <si>
    <t>看望生病住院的老干部，需经费2000.00元；老干部和遗属去世送花圈及其他支出，需经费2000.00元；每半年到离休干部及遗属家中走访看望一次，需要4000.00元。老年节召开座谈交流会，给离退休干部及遗属发放慰问品和慰问金，需要经费3000.00元；春节召开座谈交流会，给离退休干部及遗属发放慰问品和慰问金，需要经费23000元。</t>
  </si>
  <si>
    <t>部门公开表11</t>
  </si>
  <si>
    <t>1-11  部门整体支出绩效目标</t>
  </si>
  <si>
    <t>单位名称</t>
  </si>
  <si>
    <t>履职效益明显</t>
  </si>
  <si>
    <t>预算配置科学</t>
  </si>
  <si>
    <t>预算执行有效</t>
  </si>
  <si>
    <t>预算管理规范</t>
  </si>
  <si>
    <t>经济效益</t>
  </si>
  <si>
    <t>社会效益</t>
  </si>
  <si>
    <t>生态效益</t>
  </si>
  <si>
    <t>社会公众或服务对象满意度</t>
  </si>
  <si>
    <t>预算编制科学</t>
  </si>
  <si>
    <t>基本支出足额保障</t>
  </si>
  <si>
    <t>确保重点支出安排</t>
  </si>
  <si>
    <t>严控三公经费支出</t>
  </si>
  <si>
    <t>严格预算执行</t>
  </si>
  <si>
    <t>严控结转结余</t>
  </si>
  <si>
    <t>项目组织良好</t>
  </si>
  <si>
    <t>三公经费节支增效</t>
  </si>
  <si>
    <t>管理制度健全</t>
  </si>
  <si>
    <t>信息公开及时完整</t>
  </si>
  <si>
    <t>资产管理使用规范有效</t>
  </si>
  <si>
    <t>7</t>
  </si>
  <si>
    <t>8</t>
  </si>
  <si>
    <t>9</t>
  </si>
  <si>
    <t>服务好老干部，不产生经济效益</t>
  </si>
  <si>
    <t>做好离退休干部工作，落实好“两项待遇”</t>
  </si>
  <si>
    <t>服务好老干部，不产生生态效益</t>
  </si>
  <si>
    <t>预算编制科学合理</t>
  </si>
  <si>
    <t>确保基本支出</t>
  </si>
  <si>
    <t>确保重点支出</t>
  </si>
  <si>
    <t>按制度执行，厉行节约</t>
  </si>
  <si>
    <t>严格执行</t>
  </si>
  <si>
    <t>制定方案认真组织实施</t>
  </si>
  <si>
    <t>厉行节约，按内控制度执行</t>
  </si>
  <si>
    <t>严格执行各项制度</t>
  </si>
  <si>
    <t>及时完整公开</t>
  </si>
  <si>
    <t>按制度规范管理</t>
  </si>
  <si>
    <t>部门公开表12</t>
  </si>
  <si>
    <t>1-12  对下转移支付绩效目标表</t>
  </si>
  <si>
    <t>部门公开表13</t>
  </si>
  <si>
    <t>1-13  政府采购预算表</t>
  </si>
  <si>
    <t>功能科目编码</t>
  </si>
  <si>
    <t>单位名称（功能科目、项目）</t>
  </si>
  <si>
    <t>采购目录</t>
  </si>
  <si>
    <t>数量</t>
  </si>
  <si>
    <t>计量单位</t>
  </si>
  <si>
    <t>采购方式</t>
  </si>
  <si>
    <t>需求时间</t>
  </si>
  <si>
    <t>上级补助</t>
  </si>
  <si>
    <t>本级安排</t>
  </si>
  <si>
    <t>下级配套</t>
  </si>
  <si>
    <t>自筹资金</t>
  </si>
  <si>
    <t>结余结转资金安排</t>
  </si>
  <si>
    <t>项</t>
  </si>
  <si>
    <t>中央补助</t>
  </si>
  <si>
    <t>省级补助</t>
  </si>
  <si>
    <t>公共财政预算</t>
  </si>
  <si>
    <t>政府性基金</t>
  </si>
  <si>
    <t>国有资本经营收益</t>
  </si>
  <si>
    <t>财政专户管理的教育收费</t>
  </si>
  <si>
    <t>其中：政府性基金结余</t>
  </si>
  <si>
    <t>本级财力安排</t>
  </si>
  <si>
    <t>其中：指定用途的一般性转移支付</t>
  </si>
  <si>
    <t>专项收入安排</t>
  </si>
  <si>
    <t>国有资源（资产）有偿使用</t>
  </si>
  <si>
    <t>19</t>
  </si>
  <si>
    <t>20</t>
  </si>
  <si>
    <t xml:space="preserve">    社会保障和就业支出</t>
  </si>
  <si>
    <t xml:space="preserve">      行政事业单位养老支出</t>
  </si>
  <si>
    <t xml:space="preserve">        离退休人员管理机构</t>
  </si>
  <si>
    <t xml:space="preserve">          老年党支部党建示范点创建经费</t>
  </si>
  <si>
    <t>A02010104 台式计算机</t>
  </si>
  <si>
    <t>元</t>
  </si>
  <si>
    <t>其他采购方式</t>
  </si>
  <si>
    <t>2020年10月31日</t>
  </si>
  <si>
    <t>A0609 组合家具</t>
  </si>
  <si>
    <t>询价</t>
  </si>
  <si>
    <t>2020年1月1日</t>
  </si>
  <si>
    <t xml:space="preserve">          学员补助经费</t>
  </si>
  <si>
    <t>A02 通用设备</t>
  </si>
  <si>
    <t>批</t>
  </si>
  <si>
    <t xml:space="preserve">          市老年大学非税收入预算经费</t>
  </si>
  <si>
    <t>部门公开表14</t>
  </si>
  <si>
    <t>1-14  政府购买服务表</t>
  </si>
  <si>
    <t>单位名称（科目名称、项目）</t>
  </si>
  <si>
    <t>购买服务目录</t>
  </si>
  <si>
    <t>支出类型</t>
  </si>
  <si>
    <t>购买方式</t>
  </si>
  <si>
    <t>政府采购方式</t>
  </si>
  <si>
    <t>购买内容简述</t>
  </si>
  <si>
    <t>部门预算经济科目</t>
  </si>
</sst>
</file>

<file path=xl/styles.xml><?xml version="1.0" encoding="utf-8"?>
<styleSheet xmlns="http://schemas.openxmlformats.org/spreadsheetml/2006/main">
  <numFmts count="6">
    <numFmt numFmtId="176" formatCode="&quot;dddd&quot;\ &quot;dd&quot;\ &quot;MMMM&quot;\ &quot;yyyy&quot;"/>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7" formatCode="[$-10804]#,##0.00;\(\-#,##0.00\);\ "/>
  </numFmts>
  <fonts count="39">
    <font>
      <sz val="9"/>
      <name val="宋体"/>
      <charset val="134"/>
    </font>
    <font>
      <sz val="20"/>
      <color rgb="FF000000"/>
      <name val="Arial"/>
      <charset val="1"/>
    </font>
    <font>
      <sz val="11"/>
      <color rgb="FF000000"/>
      <name val="Arial"/>
      <charset val="1"/>
    </font>
    <font>
      <sz val="10"/>
      <name val="Arial"/>
      <charset val="1"/>
    </font>
    <font>
      <sz val="9"/>
      <name val="宋体"/>
      <charset val="1"/>
    </font>
    <font>
      <sz val="10"/>
      <color rgb="FF000000"/>
      <name val="宋体"/>
      <charset val="1"/>
    </font>
    <font>
      <sz val="9"/>
      <color rgb="FF000000"/>
      <name val="宋体"/>
      <charset val="1"/>
    </font>
    <font>
      <sz val="10"/>
      <color rgb="FF000000"/>
      <name val="Arial"/>
      <charset val="1"/>
    </font>
    <font>
      <b/>
      <sz val="20"/>
      <color rgb="FF000000"/>
      <name val="宋体"/>
      <charset val="1"/>
    </font>
    <font>
      <sz val="11"/>
      <color rgb="FF000000"/>
      <name val="宋体"/>
      <charset val="1"/>
    </font>
    <font>
      <sz val="11"/>
      <name val="Arial"/>
      <charset val="1"/>
    </font>
    <font>
      <sz val="11"/>
      <name val="宋体"/>
      <charset val="1"/>
    </font>
    <font>
      <sz val="24"/>
      <color rgb="FF000000"/>
      <name val="Arial"/>
      <charset val="1"/>
    </font>
    <font>
      <sz val="9"/>
      <color rgb="FF000000"/>
      <name val="Arial"/>
      <charset val="1"/>
    </font>
    <font>
      <b/>
      <sz val="24"/>
      <color rgb="FF000000"/>
      <name val="宋体"/>
      <charset val="1"/>
    </font>
    <font>
      <sz val="24"/>
      <name val="Arial"/>
      <charset val="1"/>
    </font>
    <font>
      <sz val="9"/>
      <name val="Arial"/>
      <charset val="1"/>
    </font>
    <font>
      <sz val="9"/>
      <color indexed="8"/>
      <name val="宋体"/>
      <charset val="134"/>
    </font>
    <font>
      <b/>
      <sz val="9"/>
      <color rgb="FF000000"/>
      <name val="宋体"/>
      <charset val="1"/>
    </font>
    <font>
      <sz val="11"/>
      <color theme="1"/>
      <name val="宋体"/>
      <charset val="134"/>
      <scheme val="minor"/>
    </font>
    <font>
      <sz val="11"/>
      <color theme="0"/>
      <name val="宋体"/>
      <charset val="0"/>
      <scheme val="minor"/>
    </font>
    <font>
      <sz val="11"/>
      <color rgb="FF9C6500"/>
      <name val="宋体"/>
      <charset val="0"/>
      <scheme val="minor"/>
    </font>
    <font>
      <u/>
      <sz val="11"/>
      <color rgb="FF80008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rgb="FF006100"/>
      <name val="宋体"/>
      <charset val="0"/>
      <scheme val="minor"/>
    </font>
    <font>
      <sz val="11"/>
      <color rgb="FFFF0000"/>
      <name val="宋体"/>
      <charset val="0"/>
      <scheme val="minor"/>
    </font>
    <font>
      <u/>
      <sz val="11"/>
      <color rgb="FF0000FF"/>
      <name val="宋体"/>
      <charset val="0"/>
      <scheme val="minor"/>
    </font>
    <font>
      <b/>
      <sz val="18"/>
      <color theme="3"/>
      <name val="宋体"/>
      <charset val="134"/>
      <scheme val="minor"/>
    </font>
    <font>
      <sz val="11"/>
      <color rgb="FFFA7D00"/>
      <name val="宋体"/>
      <charset val="0"/>
      <scheme val="minor"/>
    </font>
    <font>
      <b/>
      <sz val="15"/>
      <color theme="3"/>
      <name val="宋体"/>
      <charset val="134"/>
      <scheme val="minor"/>
    </font>
    <font>
      <i/>
      <sz val="11"/>
      <color rgb="FF7F7F7F"/>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rgb="FFFFFFCC"/>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8"/>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rgb="FFF2F2F2"/>
        <bgColor indexed="64"/>
      </patternFill>
    </fill>
    <fill>
      <patternFill patternType="solid">
        <fgColor theme="5" tint="0.599993896298105"/>
        <bgColor indexed="64"/>
      </patternFill>
    </fill>
    <fill>
      <patternFill patternType="solid">
        <fgColor rgb="FFA5A5A5"/>
        <bgColor indexed="64"/>
      </patternFill>
    </fill>
  </fills>
  <borders count="2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19" fillId="0" borderId="0">
      <alignment vertical="center"/>
    </xf>
    <xf numFmtId="42" fontId="19" fillId="0" borderId="0" applyFont="0" applyFill="0" applyBorder="0" applyAlignment="0" applyProtection="0">
      <alignment vertical="center"/>
    </xf>
    <xf numFmtId="0" fontId="23" fillId="23" borderId="0" applyNumberFormat="0" applyBorder="0" applyAlignment="0" applyProtection="0">
      <alignment vertical="center"/>
    </xf>
    <xf numFmtId="0" fontId="26" fillId="21" borderId="17"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3" fillId="19" borderId="0" applyNumberFormat="0" applyBorder="0" applyAlignment="0" applyProtection="0">
      <alignment vertical="center"/>
    </xf>
    <xf numFmtId="0" fontId="25" fillId="20" borderId="0" applyNumberFormat="0" applyBorder="0" applyAlignment="0" applyProtection="0">
      <alignment vertical="center"/>
    </xf>
    <xf numFmtId="43" fontId="19" fillId="0" borderId="0" applyFont="0" applyFill="0" applyBorder="0" applyAlignment="0" applyProtection="0">
      <alignment vertical="center"/>
    </xf>
    <xf numFmtId="0" fontId="20" fillId="7" borderId="0" applyNumberFormat="0" applyBorder="0" applyAlignment="0" applyProtection="0">
      <alignment vertical="center"/>
    </xf>
    <xf numFmtId="0" fontId="29" fillId="0" borderId="0" applyNumberFormat="0" applyFill="0" applyBorder="0" applyAlignment="0" applyProtection="0">
      <alignment vertical="center"/>
    </xf>
    <xf numFmtId="9" fontId="19" fillId="0" borderId="0" applyFont="0" applyFill="0" applyBorder="0" applyAlignment="0" applyProtection="0">
      <alignment vertical="center"/>
    </xf>
    <xf numFmtId="0" fontId="22" fillId="0" borderId="0" applyNumberFormat="0" applyFill="0" applyBorder="0" applyAlignment="0" applyProtection="0">
      <alignment vertical="center"/>
    </xf>
    <xf numFmtId="0" fontId="19" fillId="6" borderId="16" applyNumberFormat="0" applyFont="0" applyAlignment="0" applyProtection="0">
      <alignment vertical="center"/>
    </xf>
    <xf numFmtId="0" fontId="20" fillId="28" borderId="0" applyNumberFormat="0" applyBorder="0" applyAlignment="0" applyProtection="0">
      <alignment vertical="center"/>
    </xf>
    <xf numFmtId="0" fontId="24"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2" fillId="0" borderId="20" applyNumberFormat="0" applyFill="0" applyAlignment="0" applyProtection="0">
      <alignment vertical="center"/>
    </xf>
    <xf numFmtId="0" fontId="35" fillId="0" borderId="20" applyNumberFormat="0" applyFill="0" applyAlignment="0" applyProtection="0">
      <alignment vertical="center"/>
    </xf>
    <xf numFmtId="0" fontId="20" fillId="25" borderId="0" applyNumberFormat="0" applyBorder="0" applyAlignment="0" applyProtection="0">
      <alignment vertical="center"/>
    </xf>
    <xf numFmtId="0" fontId="24" fillId="0" borderId="18" applyNumberFormat="0" applyFill="0" applyAlignment="0" applyProtection="0">
      <alignment vertical="center"/>
    </xf>
    <xf numFmtId="0" fontId="20" fillId="24" borderId="0" applyNumberFormat="0" applyBorder="0" applyAlignment="0" applyProtection="0">
      <alignment vertical="center"/>
    </xf>
    <xf numFmtId="0" fontId="36" fillId="31" borderId="22" applyNumberFormat="0" applyAlignment="0" applyProtection="0">
      <alignment vertical="center"/>
    </xf>
    <xf numFmtId="0" fontId="37" fillId="31" borderId="17" applyNumberFormat="0" applyAlignment="0" applyProtection="0">
      <alignment vertical="center"/>
    </xf>
    <xf numFmtId="0" fontId="38" fillId="33" borderId="23" applyNumberFormat="0" applyAlignment="0" applyProtection="0">
      <alignment vertical="center"/>
    </xf>
    <xf numFmtId="0" fontId="23" fillId="13" borderId="0" applyNumberFormat="0" applyBorder="0" applyAlignment="0" applyProtection="0">
      <alignment vertical="center"/>
    </xf>
    <xf numFmtId="0" fontId="20" fillId="18" borderId="0" applyNumberFormat="0" applyBorder="0" applyAlignment="0" applyProtection="0">
      <alignment vertical="center"/>
    </xf>
    <xf numFmtId="0" fontId="31" fillId="0" borderId="19" applyNumberFormat="0" applyFill="0" applyAlignment="0" applyProtection="0">
      <alignment vertical="center"/>
    </xf>
    <xf numFmtId="0" fontId="34" fillId="0" borderId="21" applyNumberFormat="0" applyFill="0" applyAlignment="0" applyProtection="0">
      <alignment vertical="center"/>
    </xf>
    <xf numFmtId="0" fontId="27" fillId="22" borderId="0" applyNumberFormat="0" applyBorder="0" applyAlignment="0" applyProtection="0">
      <alignment vertical="center"/>
    </xf>
    <xf numFmtId="0" fontId="21" fillId="5" borderId="0" applyNumberFormat="0" applyBorder="0" applyAlignment="0" applyProtection="0">
      <alignment vertical="center"/>
    </xf>
    <xf numFmtId="0" fontId="23" fillId="27" borderId="0" applyNumberFormat="0" applyBorder="0" applyAlignment="0" applyProtection="0">
      <alignment vertical="center"/>
    </xf>
    <xf numFmtId="0" fontId="20" fillId="10" borderId="0" applyNumberFormat="0" applyBorder="0" applyAlignment="0" applyProtection="0">
      <alignment vertical="center"/>
    </xf>
    <xf numFmtId="0" fontId="23" fillId="12" borderId="0" applyNumberFormat="0" applyBorder="0" applyAlignment="0" applyProtection="0">
      <alignment vertical="center"/>
    </xf>
    <xf numFmtId="0" fontId="23" fillId="16" borderId="0" applyNumberFormat="0" applyBorder="0" applyAlignment="0" applyProtection="0">
      <alignment vertical="center"/>
    </xf>
    <xf numFmtId="0" fontId="23" fillId="26" borderId="0" applyNumberFormat="0" applyBorder="0" applyAlignment="0" applyProtection="0">
      <alignment vertical="center"/>
    </xf>
    <xf numFmtId="0" fontId="23" fillId="32" borderId="0" applyNumberFormat="0" applyBorder="0" applyAlignment="0" applyProtection="0">
      <alignment vertical="center"/>
    </xf>
    <xf numFmtId="0" fontId="20" fillId="30" borderId="0" applyNumberFormat="0" applyBorder="0" applyAlignment="0" applyProtection="0">
      <alignment vertical="center"/>
    </xf>
    <xf numFmtId="0" fontId="20" fillId="9" borderId="0" applyNumberFormat="0" applyBorder="0" applyAlignment="0" applyProtection="0">
      <alignment vertical="center"/>
    </xf>
    <xf numFmtId="0" fontId="23" fillId="11" borderId="0" applyNumberFormat="0" applyBorder="0" applyAlignment="0" applyProtection="0">
      <alignment vertical="center"/>
    </xf>
    <xf numFmtId="0" fontId="23" fillId="15" borderId="0" applyNumberFormat="0" applyBorder="0" applyAlignment="0" applyProtection="0">
      <alignment vertical="center"/>
    </xf>
    <xf numFmtId="0" fontId="20" fillId="17" borderId="0" applyNumberFormat="0" applyBorder="0" applyAlignment="0" applyProtection="0">
      <alignment vertical="center"/>
    </xf>
    <xf numFmtId="0" fontId="23" fillId="29" borderId="0" applyNumberFormat="0" applyBorder="0" applyAlignment="0" applyProtection="0">
      <alignment vertical="center"/>
    </xf>
    <xf numFmtId="0" fontId="20" fillId="4" borderId="0" applyNumberFormat="0" applyBorder="0" applyAlignment="0" applyProtection="0">
      <alignment vertical="center"/>
    </xf>
    <xf numFmtId="0" fontId="20" fillId="8" borderId="0" applyNumberFormat="0" applyBorder="0" applyAlignment="0" applyProtection="0">
      <alignment vertical="center"/>
    </xf>
    <xf numFmtId="0" fontId="23" fillId="14" borderId="0" applyNumberFormat="0" applyBorder="0" applyAlignment="0" applyProtection="0">
      <alignment vertical="center"/>
    </xf>
    <xf numFmtId="0" fontId="20" fillId="3" borderId="0" applyNumberFormat="0" applyBorder="0" applyAlignment="0" applyProtection="0">
      <alignment vertical="center"/>
    </xf>
    <xf numFmtId="0" fontId="0" fillId="0" borderId="0">
      <alignment vertical="top"/>
      <protection locked="0"/>
    </xf>
  </cellStyleXfs>
  <cellXfs count="116">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2" fillId="0" borderId="0" xfId="49" applyFont="1" applyFill="1" applyBorder="1" applyAlignment="1" applyProtection="1">
      <alignment vertical="center"/>
    </xf>
    <xf numFmtId="0" fontId="3" fillId="0" borderId="0" xfId="49" applyFont="1" applyFill="1" applyBorder="1" applyAlignment="1" applyProtection="1"/>
    <xf numFmtId="0" fontId="4" fillId="0" borderId="0" xfId="49" applyFont="1" applyFill="1" applyBorder="1" applyAlignment="1" applyProtection="1">
      <alignment vertical="top"/>
      <protection locked="0"/>
    </xf>
    <xf numFmtId="0" fontId="5" fillId="2" borderId="1" xfId="49" applyFont="1" applyFill="1" applyBorder="1" applyAlignment="1" applyProtection="1">
      <alignment horizontal="right" vertical="center" wrapText="1"/>
      <protection locked="0"/>
    </xf>
    <xf numFmtId="0" fontId="3" fillId="0" borderId="2" xfId="49" applyFont="1" applyFill="1" applyBorder="1" applyAlignment="1" applyProtection="1"/>
    <xf numFmtId="0" fontId="6" fillId="2" borderId="2" xfId="49" applyFont="1" applyFill="1" applyBorder="1" applyAlignment="1" applyProtection="1">
      <alignment vertical="top"/>
      <protection locked="0"/>
    </xf>
    <xf numFmtId="0" fontId="7" fillId="2" borderId="2" xfId="49" applyFont="1" applyFill="1" applyBorder="1" applyAlignment="1" applyProtection="1">
      <protection locked="0"/>
    </xf>
    <xf numFmtId="0" fontId="8" fillId="2" borderId="3" xfId="49" applyFont="1" applyFill="1" applyBorder="1" applyAlignment="1" applyProtection="1">
      <alignment horizontal="center" vertical="center" wrapText="1"/>
      <protection locked="0"/>
    </xf>
    <xf numFmtId="0" fontId="1" fillId="2" borderId="4" xfId="49" applyFont="1" applyFill="1" applyBorder="1" applyAlignment="1" applyProtection="1"/>
    <xf numFmtId="0" fontId="5" fillId="2" borderId="3" xfId="49" applyFont="1" applyFill="1" applyBorder="1" applyAlignment="1" applyProtection="1">
      <alignment horizontal="right" vertical="center" wrapText="1"/>
      <protection locked="0"/>
    </xf>
    <xf numFmtId="0" fontId="3" fillId="0" borderId="4" xfId="49" applyFont="1" applyFill="1" applyBorder="1" applyAlignment="1" applyProtection="1"/>
    <xf numFmtId="0" fontId="6" fillId="2" borderId="4" xfId="49" applyFont="1" applyFill="1" applyBorder="1" applyAlignment="1" applyProtection="1">
      <alignment vertical="top"/>
      <protection locked="0"/>
    </xf>
    <xf numFmtId="0" fontId="7" fillId="2" borderId="4" xfId="49" applyFont="1" applyFill="1" applyBorder="1" applyAlignment="1" applyProtection="1">
      <protection locked="0"/>
    </xf>
    <xf numFmtId="0" fontId="9" fillId="2" borderId="1" xfId="49" applyFont="1" applyFill="1" applyBorder="1" applyAlignment="1" applyProtection="1">
      <alignment horizontal="center" vertical="center" wrapText="1"/>
      <protection locked="0"/>
    </xf>
    <xf numFmtId="0" fontId="10" fillId="0" borderId="2" xfId="49" applyFont="1" applyFill="1" applyBorder="1" applyAlignment="1" applyProtection="1">
      <alignment vertical="top" wrapText="1"/>
      <protection locked="0"/>
    </xf>
    <xf numFmtId="0" fontId="10" fillId="0" borderId="5" xfId="49" applyFont="1" applyFill="1" applyBorder="1" applyAlignment="1" applyProtection="1">
      <alignment vertical="top" wrapText="1"/>
      <protection locked="0"/>
    </xf>
    <xf numFmtId="0" fontId="9" fillId="2" borderId="6" xfId="49" applyFont="1" applyFill="1" applyBorder="1" applyAlignment="1" applyProtection="1">
      <alignment horizontal="center" vertical="center" wrapText="1"/>
      <protection locked="0"/>
    </xf>
    <xf numFmtId="0" fontId="9" fillId="2" borderId="6" xfId="49" applyFont="1" applyFill="1" applyBorder="1" applyAlignment="1" applyProtection="1">
      <alignment horizontal="center" vertical="center"/>
    </xf>
    <xf numFmtId="0" fontId="9" fillId="2" borderId="6" xfId="49" applyFont="1" applyFill="1" applyBorder="1" applyAlignment="1" applyProtection="1">
      <alignment horizontal="center" vertical="center" wrapText="1"/>
    </xf>
    <xf numFmtId="0" fontId="10" fillId="2" borderId="7" xfId="49" applyFont="1" applyFill="1" applyBorder="1" applyAlignment="1" applyProtection="1">
      <alignment vertical="top" wrapText="1"/>
      <protection locked="0"/>
    </xf>
    <xf numFmtId="0" fontId="2" fillId="2" borderId="7" xfId="49" applyFont="1" applyFill="1" applyBorder="1" applyAlignment="1" applyProtection="1">
      <alignment horizontal="center" vertical="center"/>
    </xf>
    <xf numFmtId="0" fontId="2" fillId="2" borderId="7" xfId="49" applyFont="1" applyFill="1" applyBorder="1" applyAlignment="1" applyProtection="1">
      <alignment horizontal="center" vertical="center" wrapText="1"/>
    </xf>
    <xf numFmtId="0" fontId="10" fillId="2" borderId="8" xfId="49" applyFont="1" applyFill="1" applyBorder="1" applyAlignment="1" applyProtection="1">
      <alignment vertical="top" wrapText="1"/>
      <protection locked="0"/>
    </xf>
    <xf numFmtId="0" fontId="10" fillId="2" borderId="8" xfId="49" applyFont="1" applyFill="1" applyBorder="1" applyAlignment="1" applyProtection="1">
      <alignment horizontal="center" vertical="center"/>
    </xf>
    <xf numFmtId="0" fontId="2" fillId="2" borderId="8" xfId="49" applyFont="1" applyFill="1" applyBorder="1" applyAlignment="1" applyProtection="1">
      <alignment horizontal="center" vertical="center" wrapText="1"/>
    </xf>
    <xf numFmtId="0" fontId="9" fillId="2" borderId="9" xfId="49" applyFont="1" applyFill="1" applyBorder="1" applyAlignment="1" applyProtection="1">
      <alignment horizontal="center" vertical="center" wrapText="1"/>
      <protection locked="0"/>
    </xf>
    <xf numFmtId="0" fontId="6" fillId="0" borderId="9" xfId="49" applyFont="1" applyFill="1" applyBorder="1" applyAlignment="1" applyProtection="1">
      <alignment horizontal="center" vertical="center" wrapText="1"/>
      <protection locked="0"/>
    </xf>
    <xf numFmtId="0" fontId="6" fillId="2" borderId="9" xfId="49" applyFont="1" applyFill="1" applyBorder="1" applyAlignment="1" applyProtection="1">
      <alignment horizontal="right" vertical="center" wrapText="1"/>
    </xf>
    <xf numFmtId="0" fontId="6" fillId="0" borderId="9" xfId="49" applyFont="1" applyFill="1" applyBorder="1" applyAlignment="1" applyProtection="1">
      <alignment horizontal="right" vertical="center" wrapText="1"/>
      <protection locked="0"/>
    </xf>
    <xf numFmtId="0" fontId="4" fillId="0" borderId="9" xfId="49" applyFont="1" applyFill="1" applyBorder="1" applyAlignment="1" applyProtection="1">
      <alignment horizontal="right" vertical="center"/>
    </xf>
    <xf numFmtId="0" fontId="4" fillId="0" borderId="9" xfId="49" applyFont="1" applyFill="1" applyBorder="1" applyAlignment="1" applyProtection="1">
      <alignment horizontal="center" vertical="center"/>
    </xf>
    <xf numFmtId="0" fontId="6" fillId="2" borderId="9" xfId="49" applyFont="1" applyFill="1" applyBorder="1" applyAlignment="1" applyProtection="1">
      <alignment horizontal="left" vertical="center"/>
    </xf>
    <xf numFmtId="0" fontId="6" fillId="0" borderId="9" xfId="49" applyFont="1" applyFill="1" applyBorder="1" applyAlignment="1" applyProtection="1">
      <alignment horizontal="right" vertical="center"/>
      <protection locked="0"/>
    </xf>
    <xf numFmtId="0" fontId="6" fillId="2" borderId="9" xfId="49" applyFont="1" applyFill="1" applyBorder="1" applyAlignment="1" applyProtection="1">
      <alignment horizontal="left" vertical="center" wrapText="1"/>
      <protection locked="0"/>
    </xf>
    <xf numFmtId="0" fontId="6" fillId="0" borderId="9" xfId="49" applyFont="1" applyFill="1" applyBorder="1" applyAlignment="1" applyProtection="1">
      <alignment horizontal="left" vertical="center"/>
      <protection locked="0"/>
    </xf>
    <xf numFmtId="0" fontId="10" fillId="2" borderId="2" xfId="49" applyFont="1" applyFill="1" applyBorder="1" applyAlignment="1" applyProtection="1">
      <alignment horizontal="center" vertical="center" wrapText="1"/>
      <protection locked="0"/>
    </xf>
    <xf numFmtId="0" fontId="10" fillId="2" borderId="5" xfId="49" applyFont="1" applyFill="1" applyBorder="1" applyAlignment="1" applyProtection="1">
      <alignment horizontal="center" vertical="center" wrapText="1"/>
      <protection locked="0"/>
    </xf>
    <xf numFmtId="0" fontId="10" fillId="2" borderId="2" xfId="49" applyFont="1" applyFill="1" applyBorder="1" applyAlignment="1" applyProtection="1">
      <alignment vertical="top"/>
    </xf>
    <xf numFmtId="0" fontId="2" fillId="2" borderId="2" xfId="49" applyFont="1" applyFill="1" applyBorder="1" applyAlignment="1" applyProtection="1">
      <alignment horizontal="center" vertical="center"/>
    </xf>
    <xf numFmtId="0" fontId="9" fillId="2" borderId="2" xfId="49" applyFont="1" applyFill="1" applyBorder="1" applyAlignment="1" applyProtection="1">
      <alignment horizontal="center" vertical="center"/>
    </xf>
    <xf numFmtId="0" fontId="9" fillId="2" borderId="5" xfId="49" applyFont="1" applyFill="1" applyBorder="1" applyAlignment="1" applyProtection="1">
      <alignment horizontal="center" vertical="center"/>
    </xf>
    <xf numFmtId="0" fontId="6" fillId="2" borderId="9" xfId="49" applyFont="1" applyFill="1" applyBorder="1" applyAlignment="1" applyProtection="1">
      <alignment horizontal="right" vertical="center"/>
    </xf>
    <xf numFmtId="0" fontId="2" fillId="2" borderId="5" xfId="49" applyFont="1" applyFill="1" applyBorder="1" applyAlignment="1" applyProtection="1">
      <alignment vertical="top"/>
    </xf>
    <xf numFmtId="0" fontId="9" fillId="2" borderId="7" xfId="49" applyFont="1" applyFill="1" applyBorder="1" applyAlignment="1" applyProtection="1">
      <alignment horizontal="center" vertical="center"/>
    </xf>
    <xf numFmtId="0" fontId="11" fillId="2" borderId="9" xfId="49" applyFont="1" applyFill="1" applyBorder="1" applyAlignment="1" applyProtection="1">
      <alignment horizontal="center" vertical="center" wrapText="1"/>
      <protection locked="0"/>
    </xf>
    <xf numFmtId="0" fontId="3" fillId="0" borderId="5" xfId="49" applyFont="1" applyFill="1" applyBorder="1" applyAlignment="1" applyProtection="1"/>
    <xf numFmtId="0" fontId="1" fillId="2" borderId="10" xfId="49" applyFont="1" applyFill="1" applyBorder="1" applyAlignment="1" applyProtection="1"/>
    <xf numFmtId="0" fontId="3" fillId="0" borderId="10" xfId="49" applyFont="1" applyFill="1" applyBorder="1" applyAlignment="1" applyProtection="1"/>
    <xf numFmtId="0" fontId="9" fillId="2" borderId="9" xfId="49" applyFont="1" applyFill="1" applyBorder="1" applyAlignment="1" applyProtection="1">
      <alignment horizontal="center" vertical="center"/>
      <protection locked="0"/>
    </xf>
    <xf numFmtId="0" fontId="7" fillId="0" borderId="0" xfId="49" applyFont="1" applyFill="1" applyBorder="1" applyAlignment="1" applyProtection="1">
      <alignment vertical="center"/>
    </xf>
    <xf numFmtId="0" fontId="12" fillId="0" borderId="0" xfId="49" applyFont="1" applyFill="1" applyBorder="1" applyAlignment="1" applyProtection="1">
      <alignment vertical="center"/>
    </xf>
    <xf numFmtId="0" fontId="13" fillId="0" borderId="0" xfId="49" applyFont="1" applyFill="1" applyBorder="1" applyAlignment="1" applyProtection="1">
      <alignment vertical="center"/>
    </xf>
    <xf numFmtId="0" fontId="14" fillId="2" borderId="3" xfId="49" applyFont="1" applyFill="1" applyBorder="1" applyAlignment="1" applyProtection="1">
      <alignment horizontal="center" vertical="center" wrapText="1"/>
      <protection locked="0"/>
    </xf>
    <xf numFmtId="0" fontId="15" fillId="2" borderId="4" xfId="49" applyFont="1" applyFill="1" applyBorder="1" applyAlignment="1" applyProtection="1"/>
    <xf numFmtId="0" fontId="9" fillId="2" borderId="11" xfId="49" applyFont="1" applyFill="1" applyBorder="1" applyAlignment="1" applyProtection="1">
      <alignment horizontal="center" vertical="center" wrapText="1"/>
      <protection locked="0"/>
    </xf>
    <xf numFmtId="0" fontId="10" fillId="0" borderId="12" xfId="49" applyFont="1" applyFill="1" applyBorder="1" applyAlignment="1" applyProtection="1">
      <alignment vertical="top" wrapText="1"/>
      <protection locked="0"/>
    </xf>
    <xf numFmtId="0" fontId="10" fillId="0" borderId="13" xfId="49" applyFont="1" applyFill="1" applyBorder="1" applyAlignment="1" applyProtection="1">
      <alignment vertical="top" wrapText="1"/>
      <protection locked="0"/>
    </xf>
    <xf numFmtId="0" fontId="10" fillId="2" borderId="3" xfId="49" applyFont="1" applyFill="1" applyBorder="1" applyAlignment="1" applyProtection="1">
      <alignment vertical="top" wrapText="1"/>
      <protection locked="0"/>
    </xf>
    <xf numFmtId="0" fontId="10" fillId="0" borderId="4" xfId="49" applyFont="1" applyFill="1" applyBorder="1" applyAlignment="1" applyProtection="1">
      <alignment vertical="top" wrapText="1"/>
      <protection locked="0"/>
    </xf>
    <xf numFmtId="0" fontId="10" fillId="0" borderId="10" xfId="49" applyFont="1" applyFill="1" applyBorder="1" applyAlignment="1" applyProtection="1">
      <alignment vertical="top" wrapText="1"/>
      <protection locked="0"/>
    </xf>
    <xf numFmtId="0" fontId="6" fillId="0" borderId="9" xfId="49" applyFont="1" applyFill="1" applyBorder="1" applyAlignment="1" applyProtection="1">
      <alignment vertical="center" wrapText="1"/>
      <protection locked="0"/>
    </xf>
    <xf numFmtId="0" fontId="6" fillId="0" borderId="9" xfId="49" applyFont="1" applyFill="1" applyBorder="1" applyAlignment="1" applyProtection="1">
      <alignment horizontal="left" vertical="top" wrapText="1"/>
      <protection locked="0"/>
    </xf>
    <xf numFmtId="0" fontId="6" fillId="2" borderId="9" xfId="49" applyFont="1" applyFill="1" applyBorder="1" applyAlignment="1" applyProtection="1">
      <alignment vertical="center"/>
      <protection locked="0"/>
    </xf>
    <xf numFmtId="0" fontId="3" fillId="0" borderId="9" xfId="49" applyFont="1" applyFill="1" applyBorder="1" applyAlignment="1" applyProtection="1"/>
    <xf numFmtId="3" fontId="6" fillId="2" borderId="9" xfId="49" applyNumberFormat="1" applyFont="1" applyFill="1" applyBorder="1" applyAlignment="1" applyProtection="1">
      <alignment vertical="center"/>
      <protection locked="0"/>
    </xf>
    <xf numFmtId="4" fontId="6" fillId="0" borderId="9" xfId="49" applyNumberFormat="1" applyFont="1" applyFill="1" applyBorder="1" applyAlignment="1" applyProtection="1">
      <alignment vertical="center"/>
      <protection locked="0"/>
    </xf>
    <xf numFmtId="176" fontId="6" fillId="2" borderId="9" xfId="49" applyNumberFormat="1" applyFont="1" applyFill="1" applyBorder="1" applyAlignment="1" applyProtection="1">
      <alignment vertical="center"/>
      <protection locked="0"/>
    </xf>
    <xf numFmtId="0" fontId="11" fillId="2" borderId="9" xfId="49" applyFont="1" applyFill="1" applyBorder="1" applyAlignment="1" applyProtection="1">
      <alignment horizontal="center" vertical="center" wrapText="1"/>
    </xf>
    <xf numFmtId="4" fontId="4" fillId="0" borderId="9" xfId="49" applyNumberFormat="1" applyFont="1" applyFill="1" applyBorder="1" applyAlignment="1" applyProtection="1">
      <alignment vertical="center"/>
    </xf>
    <xf numFmtId="0" fontId="15" fillId="2" borderId="10" xfId="49" applyFont="1" applyFill="1" applyBorder="1" applyAlignment="1" applyProtection="1"/>
    <xf numFmtId="0" fontId="5" fillId="2" borderId="3" xfId="49" applyFont="1" applyFill="1" applyBorder="1" applyAlignment="1" applyProtection="1">
      <alignment horizontal="left" vertical="center" wrapText="1"/>
      <protection locked="0"/>
    </xf>
    <xf numFmtId="0" fontId="5" fillId="2" borderId="4" xfId="49" applyFont="1" applyFill="1" applyBorder="1" applyAlignment="1" applyProtection="1">
      <alignment horizontal="right" vertical="center" wrapText="1"/>
      <protection locked="0"/>
    </xf>
    <xf numFmtId="0" fontId="6" fillId="2" borderId="9" xfId="49" applyFont="1" applyFill="1" applyBorder="1" applyAlignment="1" applyProtection="1">
      <alignment horizontal="center" vertical="center"/>
      <protection locked="0"/>
    </xf>
    <xf numFmtId="0" fontId="7" fillId="2" borderId="3" xfId="49" applyFont="1" applyFill="1" applyBorder="1" applyAlignment="1" applyProtection="1">
      <alignment horizontal="center" vertical="center" wrapText="1"/>
      <protection locked="0"/>
    </xf>
    <xf numFmtId="0" fontId="2" fillId="0" borderId="9" xfId="49" applyFont="1" applyFill="1" applyBorder="1" applyAlignment="1" applyProtection="1">
      <alignment horizontal="center" vertical="center" wrapText="1"/>
      <protection locked="0"/>
    </xf>
    <xf numFmtId="0" fontId="6" fillId="0" borderId="9" xfId="49" applyFont="1" applyFill="1" applyBorder="1" applyAlignment="1" applyProtection="1">
      <alignment vertical="top" wrapText="1"/>
      <protection locked="0"/>
    </xf>
    <xf numFmtId="0" fontId="10" fillId="0" borderId="0" xfId="49" applyFont="1" applyFill="1" applyBorder="1" applyAlignment="1" applyProtection="1"/>
    <xf numFmtId="0" fontId="2" fillId="2" borderId="9" xfId="49" applyFont="1" applyFill="1" applyBorder="1" applyAlignment="1" applyProtection="1">
      <alignment horizontal="center" vertical="top" wrapText="1"/>
      <protection locked="0"/>
    </xf>
    <xf numFmtId="0" fontId="11" fillId="2" borderId="9" xfId="49" applyFont="1" applyFill="1" applyBorder="1" applyAlignment="1" applyProtection="1">
      <alignment horizontal="center" vertical="center"/>
    </xf>
    <xf numFmtId="0" fontId="16" fillId="0" borderId="0" xfId="49" applyFont="1" applyFill="1" applyBorder="1" applyAlignment="1" applyProtection="1"/>
    <xf numFmtId="0" fontId="6" fillId="0" borderId="6" xfId="49" applyFont="1" applyFill="1" applyBorder="1" applyAlignment="1" applyProtection="1">
      <alignment horizontal="left" vertical="center" wrapText="1"/>
      <protection locked="0"/>
    </xf>
    <xf numFmtId="0" fontId="3" fillId="0" borderId="7" xfId="49" applyFont="1" applyFill="1" applyBorder="1" applyAlignment="1" applyProtection="1"/>
    <xf numFmtId="0" fontId="3" fillId="0" borderId="8" xfId="49" applyFont="1" applyFill="1" applyBorder="1" applyAlignment="1" applyProtection="1"/>
    <xf numFmtId="0" fontId="2" fillId="2" borderId="5" xfId="49" applyFont="1" applyFill="1" applyBorder="1" applyAlignment="1" applyProtection="1">
      <alignment horizontal="center" vertical="top" wrapText="1"/>
      <protection locked="0"/>
    </xf>
    <xf numFmtId="0" fontId="4" fillId="0" borderId="9" xfId="49" applyFont="1" applyFill="1" applyBorder="1" applyAlignment="1" applyProtection="1">
      <alignment vertical="top"/>
      <protection locked="0"/>
    </xf>
    <xf numFmtId="4" fontId="6" fillId="0" borderId="9" xfId="49" applyNumberFormat="1" applyFont="1" applyFill="1" applyBorder="1" applyAlignment="1" applyProtection="1">
      <alignment horizontal="right" vertical="center"/>
      <protection locked="0"/>
    </xf>
    <xf numFmtId="177" fontId="17" fillId="0" borderId="14" xfId="0" applyNumberFormat="1" applyFont="1" applyFill="1" applyBorder="1" applyAlignment="1" applyProtection="1">
      <alignment horizontal="right" vertical="center" wrapText="1" readingOrder="1"/>
      <protection locked="0"/>
    </xf>
    <xf numFmtId="10" fontId="6" fillId="0" borderId="9" xfId="49" applyNumberFormat="1" applyFont="1" applyFill="1" applyBorder="1" applyAlignment="1" applyProtection="1">
      <alignment horizontal="right" vertical="center"/>
      <protection locked="0"/>
    </xf>
    <xf numFmtId="0" fontId="6" fillId="0" borderId="8" xfId="49" applyFont="1" applyFill="1" applyBorder="1" applyAlignment="1" applyProtection="1">
      <alignment horizontal="left" vertical="center" wrapText="1"/>
      <protection locked="0"/>
    </xf>
    <xf numFmtId="4" fontId="6" fillId="0" borderId="8" xfId="49" applyNumberFormat="1" applyFont="1" applyFill="1" applyBorder="1" applyAlignment="1" applyProtection="1">
      <alignment horizontal="right" vertical="center"/>
      <protection locked="0"/>
    </xf>
    <xf numFmtId="177" fontId="17" fillId="0" borderId="15" xfId="0" applyNumberFormat="1" applyFont="1" applyFill="1" applyBorder="1" applyAlignment="1" applyProtection="1">
      <alignment horizontal="right" vertical="center" wrapText="1" readingOrder="1"/>
      <protection locked="0"/>
    </xf>
    <xf numFmtId="0" fontId="6" fillId="2" borderId="1" xfId="49" applyFont="1" applyFill="1" applyBorder="1" applyAlignment="1" applyProtection="1">
      <alignment horizontal="left" vertical="center" wrapText="1"/>
      <protection locked="0"/>
    </xf>
    <xf numFmtId="0" fontId="16" fillId="0" borderId="2" xfId="49" applyFont="1" applyFill="1" applyBorder="1" applyAlignment="1" applyProtection="1">
      <alignment vertical="top" wrapText="1"/>
      <protection locked="0"/>
    </xf>
    <xf numFmtId="0" fontId="16" fillId="0" borderId="5" xfId="49" applyFont="1" applyFill="1" applyBorder="1" applyAlignment="1" applyProtection="1">
      <alignment vertical="top" wrapText="1"/>
      <protection locked="0"/>
    </xf>
    <xf numFmtId="4" fontId="6" fillId="0" borderId="9" xfId="49" applyNumberFormat="1" applyFont="1" applyFill="1" applyBorder="1" applyAlignment="1" applyProtection="1">
      <alignment horizontal="right" vertical="center"/>
    </xf>
    <xf numFmtId="0" fontId="5" fillId="2" borderId="3" xfId="49" applyFont="1" applyFill="1" applyBorder="1" applyAlignment="1" applyProtection="1">
      <alignment horizontal="right" wrapText="1"/>
      <protection locked="0"/>
    </xf>
    <xf numFmtId="0" fontId="5" fillId="2" borderId="10" xfId="49" applyFont="1" applyFill="1" applyBorder="1" applyAlignment="1" applyProtection="1">
      <alignment horizontal="right" vertical="center" wrapText="1"/>
      <protection locked="0"/>
    </xf>
    <xf numFmtId="0" fontId="6" fillId="0" borderId="1"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left" vertical="center" wrapText="1"/>
      <protection locked="0"/>
    </xf>
    <xf numFmtId="4" fontId="6" fillId="0" borderId="1" xfId="49" applyNumberFormat="1" applyFont="1" applyFill="1" applyBorder="1" applyAlignment="1" applyProtection="1">
      <alignment horizontal="right" vertical="center"/>
      <protection locked="0"/>
    </xf>
    <xf numFmtId="0" fontId="6" fillId="0" borderId="1" xfId="49" applyFont="1" applyFill="1" applyBorder="1" applyAlignment="1" applyProtection="1">
      <alignment horizontal="right" vertical="center"/>
      <protection locked="0"/>
    </xf>
    <xf numFmtId="0" fontId="6" fillId="0" borderId="1" xfId="49" applyFont="1" applyFill="1" applyBorder="1" applyAlignment="1" applyProtection="1">
      <alignment horizontal="left" vertical="center"/>
    </xf>
    <xf numFmtId="0" fontId="6" fillId="0" borderId="1" xfId="49" applyFont="1" applyFill="1" applyBorder="1" applyAlignment="1" applyProtection="1">
      <alignment horizontal="right" vertical="center"/>
    </xf>
    <xf numFmtId="0" fontId="18" fillId="0" borderId="1" xfId="49" applyFont="1" applyFill="1" applyBorder="1" applyAlignment="1" applyProtection="1">
      <alignment horizontal="center" vertical="center" wrapText="1"/>
      <protection locked="0"/>
    </xf>
    <xf numFmtId="0" fontId="9" fillId="0" borderId="1" xfId="49" applyFont="1" applyFill="1" applyBorder="1" applyAlignment="1" applyProtection="1">
      <alignment horizontal="center" vertical="center" wrapText="1"/>
      <protection locked="0"/>
    </xf>
    <xf numFmtId="0" fontId="18" fillId="0" borderId="9" xfId="49" applyFont="1" applyFill="1" applyBorder="1" applyAlignment="1" applyProtection="1">
      <alignment horizontal="center" vertical="center" wrapText="1"/>
      <protection locked="0"/>
    </xf>
    <xf numFmtId="0" fontId="18" fillId="0" borderId="1" xfId="49" applyFont="1" applyFill="1" applyBorder="1" applyAlignment="1" applyProtection="1">
      <alignment horizontal="center" vertical="center"/>
    </xf>
    <xf numFmtId="0" fontId="18" fillId="0" borderId="1" xfId="49" applyFont="1" applyFill="1" applyBorder="1" applyAlignment="1" applyProtection="1">
      <alignment horizontal="right" vertical="center"/>
    </xf>
    <xf numFmtId="4" fontId="18" fillId="0" borderId="1" xfId="49" applyNumberFormat="1" applyFont="1" applyFill="1" applyBorder="1" applyAlignment="1" applyProtection="1">
      <alignment horizontal="right" vertical="center"/>
      <protection locked="0"/>
    </xf>
    <xf numFmtId="4" fontId="18" fillId="0" borderId="9" xfId="49" applyNumberFormat="1" applyFont="1" applyFill="1" applyBorder="1" applyAlignment="1" applyProtection="1">
      <alignment horizontal="right" vertical="center"/>
      <protection locked="0"/>
    </xf>
    <xf numFmtId="0" fontId="7" fillId="0" borderId="0" xfId="49" applyFont="1" applyFill="1" applyBorder="1" applyAlignment="1" applyProtection="1">
      <alignment vertical="top" wrapText="1"/>
      <protection locked="0"/>
    </xf>
    <xf numFmtId="0" fontId="14" fillId="0" borderId="0" xfId="49" applyFont="1" applyFill="1" applyBorder="1" applyAlignment="1" applyProtection="1">
      <alignment horizontal="center" vertical="center" wrapText="1"/>
      <protection locked="0"/>
    </xf>
    <xf numFmtId="0" fontId="9" fillId="0" borderId="0" xfId="49" applyFont="1" applyFill="1" applyBorder="1" applyAlignment="1" applyProtection="1">
      <alignment vertical="center" wrapText="1"/>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17"/>
  <sheetViews>
    <sheetView showGridLines="0" workbookViewId="0">
      <selection activeCell="A5" sqref="A5"/>
    </sheetView>
  </sheetViews>
  <sheetFormatPr defaultColWidth="10" defaultRowHeight="12.75" customHeight="1"/>
  <cols>
    <col min="1" max="1" width="94.3333333333333" style="3" customWidth="1"/>
    <col min="2" max="16384" width="10" style="4" customWidth="1"/>
  </cols>
  <sheetData>
    <row r="1" s="51" customFormat="1" ht="15" customHeight="1" spans="1:1">
      <c r="A1" s="113"/>
    </row>
    <row r="2" s="52" customFormat="1" ht="39.75" customHeight="1" spans="1:1">
      <c r="A2" s="114" t="s">
        <v>0</v>
      </c>
    </row>
    <row r="3" s="51" customFormat="1" ht="15" customHeight="1" spans="1:1">
      <c r="A3" s="113"/>
    </row>
    <row r="4" s="2" customFormat="1" ht="17.25" customHeight="1" spans="1:1">
      <c r="A4" s="115" t="s">
        <v>1</v>
      </c>
    </row>
    <row r="5" s="2" customFormat="1" ht="17.25" customHeight="1" spans="1:1">
      <c r="A5" s="115" t="s">
        <v>2</v>
      </c>
    </row>
    <row r="6" s="2" customFormat="1" ht="17.25" customHeight="1" spans="1:1">
      <c r="A6" s="115" t="s">
        <v>3</v>
      </c>
    </row>
    <row r="7" s="2" customFormat="1" ht="17.25" customHeight="1" spans="1:1">
      <c r="A7" s="115" t="s">
        <v>4</v>
      </c>
    </row>
    <row r="8" s="2" customFormat="1" ht="17.25" customHeight="1" spans="1:1">
      <c r="A8" s="115" t="s">
        <v>5</v>
      </c>
    </row>
    <row r="9" s="2" customFormat="1" ht="17.25" customHeight="1" spans="1:1">
      <c r="A9" s="115" t="s">
        <v>6</v>
      </c>
    </row>
    <row r="10" s="2" customFormat="1" ht="17.25" customHeight="1" spans="1:1">
      <c r="A10" s="115" t="s">
        <v>7</v>
      </c>
    </row>
    <row r="11" s="2" customFormat="1" ht="17.25" customHeight="1" spans="1:1">
      <c r="A11" s="115" t="s">
        <v>8</v>
      </c>
    </row>
    <row r="12" s="2" customFormat="1" ht="17.25" customHeight="1" spans="1:1">
      <c r="A12" s="115" t="s">
        <v>9</v>
      </c>
    </row>
    <row r="13" s="2" customFormat="1" ht="17.25" customHeight="1" spans="1:1">
      <c r="A13" s="115" t="s">
        <v>10</v>
      </c>
    </row>
    <row r="14" s="2" customFormat="1" ht="17.25" customHeight="1" spans="1:1">
      <c r="A14" s="115" t="s">
        <v>11</v>
      </c>
    </row>
    <row r="15" s="2" customFormat="1" ht="17.25" customHeight="1" spans="1:1">
      <c r="A15" s="115" t="s">
        <v>12</v>
      </c>
    </row>
    <row r="16" ht="17.25" customHeight="1" spans="1:1">
      <c r="A16" s="115" t="s">
        <v>13</v>
      </c>
    </row>
    <row r="17" s="2" customFormat="1" ht="17.25" customHeight="1" spans="1:1">
      <c r="A17" s="115" t="s">
        <v>14</v>
      </c>
    </row>
  </sheetData>
  <printOptions horizontalCentered="1"/>
  <pageMargins left="0.256944444444444" right="0.125" top="0.125" bottom="0.125" header="0.125" footer="0.125"/>
  <pageSetup paperSize="9" fitToHeight="0"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1"/>
  <sheetViews>
    <sheetView showGridLines="0" tabSelected="1" workbookViewId="0">
      <selection activeCell="K16" sqref="K16"/>
    </sheetView>
  </sheetViews>
  <sheetFormatPr defaultColWidth="10" defaultRowHeight="12.75" customHeight="1" outlineLevelCol="4"/>
  <cols>
    <col min="1" max="1" width="47.3333333333333" style="3" customWidth="1"/>
    <col min="2" max="5" width="28.3333333333333" style="3" customWidth="1"/>
    <col min="6" max="16384" width="10" style="4" customWidth="1"/>
  </cols>
  <sheetData>
    <row r="1" s="51" customFormat="1" ht="15" customHeight="1" spans="1:5">
      <c r="A1" s="5" t="s">
        <v>267</v>
      </c>
      <c r="B1" s="6"/>
      <c r="C1" s="6"/>
      <c r="D1" s="6"/>
      <c r="E1" s="47"/>
    </row>
    <row r="2" s="52" customFormat="1" ht="39.75" customHeight="1" spans="1:5">
      <c r="A2" s="54" t="s">
        <v>268</v>
      </c>
      <c r="B2" s="55"/>
      <c r="C2" s="55"/>
      <c r="D2" s="55"/>
      <c r="E2" s="71"/>
    </row>
    <row r="3" s="51" customFormat="1" ht="15" customHeight="1" spans="1:5">
      <c r="A3" s="72" t="s">
        <v>17</v>
      </c>
      <c r="B3" s="49"/>
      <c r="C3" s="73" t="s">
        <v>18</v>
      </c>
      <c r="D3" s="12"/>
      <c r="E3" s="49"/>
    </row>
    <row r="4" s="2" customFormat="1" ht="24" customHeight="1" spans="1:5">
      <c r="A4" s="18" t="s">
        <v>269</v>
      </c>
      <c r="B4" s="18" t="s">
        <v>270</v>
      </c>
      <c r="C4" s="18" t="s">
        <v>271</v>
      </c>
      <c r="D4" s="15" t="s">
        <v>272</v>
      </c>
      <c r="E4" s="17"/>
    </row>
    <row r="5" s="2" customFormat="1" ht="51" customHeight="1" spans="1:5">
      <c r="A5" s="24"/>
      <c r="B5" s="24"/>
      <c r="C5" s="24"/>
      <c r="D5" s="27" t="s">
        <v>273</v>
      </c>
      <c r="E5" s="27" t="s">
        <v>274</v>
      </c>
    </row>
    <row r="6" s="53" customFormat="1" ht="20.25" customHeight="1" spans="1:5">
      <c r="A6" s="28" t="s">
        <v>65</v>
      </c>
      <c r="B6" s="87">
        <v>141000</v>
      </c>
      <c r="C6" s="88">
        <v>143600</v>
      </c>
      <c r="D6" s="87">
        <f>B6-C6</f>
        <v>-2600</v>
      </c>
      <c r="E6" s="89">
        <f>D6/C6</f>
        <v>-0.0181058495821727</v>
      </c>
    </row>
    <row r="7" s="53" customFormat="1" ht="20.25" customHeight="1" spans="1:5">
      <c r="A7" s="90" t="s">
        <v>275</v>
      </c>
      <c r="B7" s="91"/>
      <c r="C7" s="92">
        <v>0</v>
      </c>
      <c r="D7" s="87"/>
      <c r="E7" s="89"/>
    </row>
    <row r="8" s="53" customFormat="1" ht="20.25" customHeight="1" spans="1:5">
      <c r="A8" s="90" t="s">
        <v>276</v>
      </c>
      <c r="B8" s="91">
        <v>36000</v>
      </c>
      <c r="C8" s="92">
        <v>48600</v>
      </c>
      <c r="D8" s="87">
        <f>B8-C8</f>
        <v>-12600</v>
      </c>
      <c r="E8" s="89">
        <f>D8/C8</f>
        <v>-0.259259259259259</v>
      </c>
    </row>
    <row r="9" s="53" customFormat="1" ht="20.25" customHeight="1" spans="1:5">
      <c r="A9" s="90" t="s">
        <v>277</v>
      </c>
      <c r="B9" s="91">
        <v>105000</v>
      </c>
      <c r="C9" s="92">
        <v>95000</v>
      </c>
      <c r="D9" s="87">
        <f>B9-C9</f>
        <v>10000</v>
      </c>
      <c r="E9" s="89">
        <f>D9/C9</f>
        <v>0.105263157894737</v>
      </c>
    </row>
    <row r="10" s="53" customFormat="1" ht="20.25" customHeight="1" spans="1:5">
      <c r="A10" s="90" t="s">
        <v>278</v>
      </c>
      <c r="B10" s="91"/>
      <c r="C10" s="92">
        <v>0</v>
      </c>
      <c r="D10" s="87"/>
      <c r="E10" s="89"/>
    </row>
    <row r="11" s="53" customFormat="1" ht="20.25" customHeight="1" spans="1:5">
      <c r="A11" s="90" t="s">
        <v>279</v>
      </c>
      <c r="B11" s="91">
        <v>105000</v>
      </c>
      <c r="C11" s="92">
        <v>95000</v>
      </c>
      <c r="D11" s="87">
        <f>B11-C11</f>
        <v>10000</v>
      </c>
      <c r="E11" s="89">
        <f>D11/C11</f>
        <v>0.105263157894737</v>
      </c>
    </row>
  </sheetData>
  <mergeCells count="8">
    <mergeCell ref="A1:E1"/>
    <mergeCell ref="A2:E2"/>
    <mergeCell ref="A3:B3"/>
    <mergeCell ref="C3:E3"/>
    <mergeCell ref="D4:E4"/>
    <mergeCell ref="A4:A5"/>
    <mergeCell ref="B4:B5"/>
    <mergeCell ref="C4:C5"/>
  </mergeCells>
  <printOptions horizontalCentered="1"/>
  <pageMargins left="0.256944444444444" right="0.125" top="0.125" bottom="0.125" header="0.125" footer="0.125"/>
  <pageSetup paperSize="9" fitToHeight="0"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25"/>
  <sheetViews>
    <sheetView showGridLines="0" workbookViewId="0">
      <selection activeCell="A1" sqref="A1:I1"/>
    </sheetView>
  </sheetViews>
  <sheetFormatPr defaultColWidth="10" defaultRowHeight="12.75" customHeight="1"/>
  <cols>
    <col min="1" max="1" width="44.8333333333333" style="3" customWidth="1"/>
    <col min="2" max="2" width="51.5" style="3" customWidth="1"/>
    <col min="3" max="4" width="25.1666666666667" style="3" customWidth="1"/>
    <col min="5" max="5" width="10" style="3" hidden="1" customWidth="1"/>
    <col min="6" max="6" width="25.1666666666667" style="3" customWidth="1"/>
    <col min="7" max="8" width="25.1666666666667" style="4" customWidth="1"/>
    <col min="9" max="9" width="25.1666666666667" style="3" customWidth="1"/>
    <col min="10" max="16384" width="10" style="4" customWidth="1"/>
  </cols>
  <sheetData>
    <row r="1" s="51" customFormat="1" ht="15" customHeight="1" spans="1:9">
      <c r="A1" s="5" t="s">
        <v>280</v>
      </c>
      <c r="B1" s="6"/>
      <c r="C1" s="6"/>
      <c r="D1" s="6"/>
      <c r="E1" s="6"/>
      <c r="F1" s="6"/>
      <c r="G1" s="6"/>
      <c r="H1" s="6"/>
      <c r="I1" s="47"/>
    </row>
    <row r="2" s="52" customFormat="1" ht="39.75" customHeight="1" spans="1:9">
      <c r="A2" s="54" t="s">
        <v>281</v>
      </c>
      <c r="B2" s="55"/>
      <c r="C2" s="55"/>
      <c r="D2" s="55"/>
      <c r="E2" s="55"/>
      <c r="F2" s="55"/>
      <c r="G2" s="55"/>
      <c r="H2" s="55"/>
      <c r="I2" s="71"/>
    </row>
    <row r="3" s="51" customFormat="1" ht="15" customHeight="1" spans="1:9">
      <c r="A3" s="72" t="s">
        <v>17</v>
      </c>
      <c r="B3" s="12"/>
      <c r="C3" s="49"/>
      <c r="D3" s="73"/>
      <c r="E3" s="12"/>
      <c r="F3" s="12"/>
      <c r="G3" s="12"/>
      <c r="H3" s="12"/>
      <c r="I3" s="49"/>
    </row>
    <row r="4" s="2" customFormat="1" ht="27.75" customHeight="1" spans="1:9">
      <c r="A4" s="27" t="s">
        <v>282</v>
      </c>
      <c r="B4" s="27" t="s">
        <v>283</v>
      </c>
      <c r="C4" s="27" t="s">
        <v>284</v>
      </c>
      <c r="D4" s="27" t="s">
        <v>285</v>
      </c>
      <c r="E4" s="78"/>
      <c r="F4" s="27" t="s">
        <v>286</v>
      </c>
      <c r="G4" s="27" t="s">
        <v>287</v>
      </c>
      <c r="H4" s="79" t="s">
        <v>288</v>
      </c>
      <c r="I4" s="85" t="s">
        <v>289</v>
      </c>
    </row>
    <row r="5" s="2" customFormat="1" ht="17.25" customHeight="1" spans="1:9">
      <c r="A5" s="27" t="s">
        <v>240</v>
      </c>
      <c r="B5" s="27" t="s">
        <v>241</v>
      </c>
      <c r="C5" s="27" t="s">
        <v>242</v>
      </c>
      <c r="D5" s="27" t="s">
        <v>290</v>
      </c>
      <c r="E5" s="78"/>
      <c r="F5" s="27" t="s">
        <v>291</v>
      </c>
      <c r="G5" s="27" t="s">
        <v>292</v>
      </c>
      <c r="H5" s="80">
        <v>7</v>
      </c>
      <c r="I5" s="46">
        <v>8</v>
      </c>
    </row>
    <row r="6" s="53" customFormat="1" ht="20.25" customHeight="1" spans="1:9">
      <c r="A6" s="35" t="s">
        <v>261</v>
      </c>
      <c r="B6" s="30"/>
      <c r="C6" s="30"/>
      <c r="D6" s="30"/>
      <c r="E6" s="81"/>
      <c r="F6" s="30"/>
      <c r="G6" s="31"/>
      <c r="H6" s="31"/>
      <c r="I6" s="30"/>
    </row>
    <row r="7" s="53" customFormat="1" ht="20.25" customHeight="1" spans="1:9">
      <c r="A7" s="35" t="s">
        <v>293</v>
      </c>
      <c r="B7" s="35" t="s">
        <v>110</v>
      </c>
      <c r="C7" s="28" t="s">
        <v>110</v>
      </c>
      <c r="D7" s="28" t="s">
        <v>110</v>
      </c>
      <c r="E7" s="81"/>
      <c r="F7" s="28" t="s">
        <v>110</v>
      </c>
      <c r="G7" s="32" t="s">
        <v>110</v>
      </c>
      <c r="H7" s="32" t="s">
        <v>110</v>
      </c>
      <c r="I7" s="28" t="s">
        <v>110</v>
      </c>
    </row>
    <row r="8" ht="20.25" customHeight="1" spans="1:9">
      <c r="A8" s="82" t="s">
        <v>294</v>
      </c>
      <c r="B8" s="82" t="s">
        <v>295</v>
      </c>
      <c r="C8" s="28" t="s">
        <v>296</v>
      </c>
      <c r="D8" s="28" t="s">
        <v>297</v>
      </c>
      <c r="E8" s="65"/>
      <c r="F8" s="28" t="s">
        <v>298</v>
      </c>
      <c r="G8" s="32" t="s">
        <v>299</v>
      </c>
      <c r="H8" s="32" t="s">
        <v>300</v>
      </c>
      <c r="I8" s="28" t="s">
        <v>301</v>
      </c>
    </row>
    <row r="9" ht="20.25" customHeight="1" spans="1:9">
      <c r="A9" s="83"/>
      <c r="B9" s="83"/>
      <c r="C9" s="28" t="s">
        <v>302</v>
      </c>
      <c r="D9" s="28" t="s">
        <v>303</v>
      </c>
      <c r="E9" s="65"/>
      <c r="F9" s="28" t="s">
        <v>304</v>
      </c>
      <c r="G9" s="32" t="s">
        <v>305</v>
      </c>
      <c r="H9" s="32" t="s">
        <v>306</v>
      </c>
      <c r="I9" s="28" t="s">
        <v>306</v>
      </c>
    </row>
    <row r="10" ht="20.25" customHeight="1" spans="1:9">
      <c r="A10" s="83"/>
      <c r="B10" s="83"/>
      <c r="C10" s="28" t="s">
        <v>302</v>
      </c>
      <c r="D10" s="28" t="s">
        <v>307</v>
      </c>
      <c r="E10" s="65"/>
      <c r="F10" s="28" t="s">
        <v>308</v>
      </c>
      <c r="G10" s="32" t="s">
        <v>309</v>
      </c>
      <c r="H10" s="32" t="s">
        <v>306</v>
      </c>
      <c r="I10" s="28" t="s">
        <v>306</v>
      </c>
    </row>
    <row r="11" ht="20.25" customHeight="1" spans="1:9">
      <c r="A11" s="84"/>
      <c r="B11" s="84"/>
      <c r="C11" s="28" t="s">
        <v>310</v>
      </c>
      <c r="D11" s="28" t="s">
        <v>311</v>
      </c>
      <c r="E11" s="65"/>
      <c r="F11" s="28" t="s">
        <v>312</v>
      </c>
      <c r="G11" s="32" t="s">
        <v>313</v>
      </c>
      <c r="H11" s="32" t="s">
        <v>306</v>
      </c>
      <c r="I11" s="28" t="s">
        <v>306</v>
      </c>
    </row>
    <row r="12" ht="20.25" customHeight="1" spans="1:9">
      <c r="A12" s="82" t="s">
        <v>314</v>
      </c>
      <c r="B12" s="82" t="s">
        <v>315</v>
      </c>
      <c r="C12" s="28" t="s">
        <v>296</v>
      </c>
      <c r="D12" s="28" t="s">
        <v>316</v>
      </c>
      <c r="E12" s="65"/>
      <c r="F12" s="28" t="s">
        <v>317</v>
      </c>
      <c r="G12" s="32" t="s">
        <v>318</v>
      </c>
      <c r="H12" s="32" t="s">
        <v>315</v>
      </c>
      <c r="I12" s="28" t="s">
        <v>315</v>
      </c>
    </row>
    <row r="13" ht="20.25" customHeight="1" spans="1:9">
      <c r="A13" s="83"/>
      <c r="B13" s="83"/>
      <c r="C13" s="28" t="s">
        <v>296</v>
      </c>
      <c r="D13" s="28" t="s">
        <v>316</v>
      </c>
      <c r="E13" s="65"/>
      <c r="F13" s="28" t="s">
        <v>319</v>
      </c>
      <c r="G13" s="32" t="s">
        <v>320</v>
      </c>
      <c r="H13" s="32" t="s">
        <v>315</v>
      </c>
      <c r="I13" s="28" t="s">
        <v>315</v>
      </c>
    </row>
    <row r="14" ht="20.25" customHeight="1" spans="1:9">
      <c r="A14" s="83"/>
      <c r="B14" s="83"/>
      <c r="C14" s="28" t="s">
        <v>296</v>
      </c>
      <c r="D14" s="28" t="s">
        <v>316</v>
      </c>
      <c r="E14" s="65"/>
      <c r="F14" s="28" t="s">
        <v>321</v>
      </c>
      <c r="G14" s="32" t="s">
        <v>322</v>
      </c>
      <c r="H14" s="32" t="s">
        <v>315</v>
      </c>
      <c r="I14" s="28" t="s">
        <v>315</v>
      </c>
    </row>
    <row r="15" ht="20.25" customHeight="1" spans="1:9">
      <c r="A15" s="83"/>
      <c r="B15" s="83"/>
      <c r="C15" s="28" t="s">
        <v>296</v>
      </c>
      <c r="D15" s="28" t="s">
        <v>316</v>
      </c>
      <c r="E15" s="65"/>
      <c r="F15" s="28" t="s">
        <v>323</v>
      </c>
      <c r="G15" s="32" t="s">
        <v>322</v>
      </c>
      <c r="H15" s="32" t="s">
        <v>315</v>
      </c>
      <c r="I15" s="28" t="s">
        <v>315</v>
      </c>
    </row>
    <row r="16" ht="20.25" customHeight="1" spans="1:9">
      <c r="A16" s="83"/>
      <c r="B16" s="83"/>
      <c r="C16" s="28" t="s">
        <v>296</v>
      </c>
      <c r="D16" s="28" t="s">
        <v>316</v>
      </c>
      <c r="E16" s="65"/>
      <c r="F16" s="28" t="s">
        <v>324</v>
      </c>
      <c r="G16" s="32" t="s">
        <v>320</v>
      </c>
      <c r="H16" s="32" t="s">
        <v>315</v>
      </c>
      <c r="I16" s="28" t="s">
        <v>315</v>
      </c>
    </row>
    <row r="17" ht="20.25" customHeight="1" spans="1:9">
      <c r="A17" s="83"/>
      <c r="B17" s="83"/>
      <c r="C17" s="28" t="s">
        <v>302</v>
      </c>
      <c r="D17" s="28" t="s">
        <v>303</v>
      </c>
      <c r="E17" s="65"/>
      <c r="F17" s="28" t="s">
        <v>325</v>
      </c>
      <c r="G17" s="32" t="s">
        <v>326</v>
      </c>
      <c r="H17" s="32" t="s">
        <v>315</v>
      </c>
      <c r="I17" s="28" t="s">
        <v>315</v>
      </c>
    </row>
    <row r="18" ht="20.25" customHeight="1" spans="1:9">
      <c r="A18" s="84"/>
      <c r="B18" s="84"/>
      <c r="C18" s="28" t="s">
        <v>310</v>
      </c>
      <c r="D18" s="28" t="s">
        <v>311</v>
      </c>
      <c r="E18" s="65"/>
      <c r="F18" s="28" t="s">
        <v>327</v>
      </c>
      <c r="G18" s="32" t="s">
        <v>326</v>
      </c>
      <c r="H18" s="32" t="s">
        <v>315</v>
      </c>
      <c r="I18" s="28" t="s">
        <v>315</v>
      </c>
    </row>
    <row r="19" ht="20.25" customHeight="1" spans="1:9">
      <c r="A19" s="82" t="s">
        <v>328</v>
      </c>
      <c r="B19" s="82" t="s">
        <v>329</v>
      </c>
      <c r="C19" s="28" t="s">
        <v>296</v>
      </c>
      <c r="D19" s="28" t="s">
        <v>316</v>
      </c>
      <c r="E19" s="65"/>
      <c r="F19" s="28" t="s">
        <v>330</v>
      </c>
      <c r="G19" s="32" t="s">
        <v>331</v>
      </c>
      <c r="H19" s="32" t="s">
        <v>329</v>
      </c>
      <c r="I19" s="28" t="s">
        <v>329</v>
      </c>
    </row>
    <row r="20" ht="20.25" customHeight="1" spans="1:9">
      <c r="A20" s="83"/>
      <c r="B20" s="83"/>
      <c r="C20" s="28" t="s">
        <v>302</v>
      </c>
      <c r="D20" s="28" t="s">
        <v>307</v>
      </c>
      <c r="E20" s="65"/>
      <c r="F20" s="28" t="s">
        <v>332</v>
      </c>
      <c r="G20" s="32" t="s">
        <v>333</v>
      </c>
      <c r="H20" s="32" t="s">
        <v>329</v>
      </c>
      <c r="I20" s="28" t="s">
        <v>329</v>
      </c>
    </row>
    <row r="21" ht="20.25" customHeight="1" spans="1:9">
      <c r="A21" s="84"/>
      <c r="B21" s="84"/>
      <c r="C21" s="28" t="s">
        <v>310</v>
      </c>
      <c r="D21" s="28" t="s">
        <v>311</v>
      </c>
      <c r="E21" s="65"/>
      <c r="F21" s="28" t="s">
        <v>332</v>
      </c>
      <c r="G21" s="32" t="s">
        <v>333</v>
      </c>
      <c r="H21" s="32" t="s">
        <v>329</v>
      </c>
      <c r="I21" s="28" t="s">
        <v>329</v>
      </c>
    </row>
    <row r="22" ht="20.25" customHeight="1" spans="1:9">
      <c r="A22" s="82" t="s">
        <v>334</v>
      </c>
      <c r="B22" s="82" t="s">
        <v>335</v>
      </c>
      <c r="C22" s="28" t="s">
        <v>296</v>
      </c>
      <c r="D22" s="28" t="s">
        <v>316</v>
      </c>
      <c r="E22" s="65"/>
      <c r="F22" s="28" t="s">
        <v>336</v>
      </c>
      <c r="G22" s="32" t="s">
        <v>337</v>
      </c>
      <c r="H22" s="32" t="s">
        <v>338</v>
      </c>
      <c r="I22" s="28" t="s">
        <v>338</v>
      </c>
    </row>
    <row r="23" ht="20.25" customHeight="1" spans="1:9">
      <c r="A23" s="83"/>
      <c r="B23" s="83"/>
      <c r="C23" s="28" t="s">
        <v>296</v>
      </c>
      <c r="D23" s="28" t="s">
        <v>316</v>
      </c>
      <c r="E23" s="65"/>
      <c r="F23" s="28" t="s">
        <v>339</v>
      </c>
      <c r="G23" s="32" t="s">
        <v>340</v>
      </c>
      <c r="H23" s="32" t="s">
        <v>338</v>
      </c>
      <c r="I23" s="28" t="s">
        <v>338</v>
      </c>
    </row>
    <row r="24" ht="20.25" customHeight="1" spans="1:9">
      <c r="A24" s="83"/>
      <c r="B24" s="83"/>
      <c r="C24" s="28" t="s">
        <v>296</v>
      </c>
      <c r="D24" s="28" t="s">
        <v>316</v>
      </c>
      <c r="E24" s="65"/>
      <c r="F24" s="28" t="s">
        <v>341</v>
      </c>
      <c r="G24" s="32" t="s">
        <v>342</v>
      </c>
      <c r="H24" s="32" t="s">
        <v>338</v>
      </c>
      <c r="I24" s="28" t="s">
        <v>338</v>
      </c>
    </row>
    <row r="25" ht="20.25" customHeight="1" spans="1:9">
      <c r="A25" s="83"/>
      <c r="B25" s="83"/>
      <c r="C25" s="28" t="s">
        <v>296</v>
      </c>
      <c r="D25" s="28" t="s">
        <v>297</v>
      </c>
      <c r="E25" s="65"/>
      <c r="F25" s="28" t="s">
        <v>343</v>
      </c>
      <c r="G25" s="32" t="s">
        <v>344</v>
      </c>
      <c r="H25" s="32" t="s">
        <v>338</v>
      </c>
      <c r="I25" s="28" t="s">
        <v>338</v>
      </c>
    </row>
    <row r="26" ht="20.25" customHeight="1" spans="1:9">
      <c r="A26" s="83"/>
      <c r="B26" s="83"/>
      <c r="C26" s="28" t="s">
        <v>310</v>
      </c>
      <c r="D26" s="28" t="s">
        <v>311</v>
      </c>
      <c r="E26" s="65"/>
      <c r="F26" s="28" t="s">
        <v>345</v>
      </c>
      <c r="G26" s="32" t="s">
        <v>326</v>
      </c>
      <c r="H26" s="32" t="s">
        <v>338</v>
      </c>
      <c r="I26" s="28" t="s">
        <v>338</v>
      </c>
    </row>
    <row r="27" ht="20.25" customHeight="1" spans="1:9">
      <c r="A27" s="84"/>
      <c r="B27" s="84"/>
      <c r="C27" s="28" t="s">
        <v>302</v>
      </c>
      <c r="D27" s="28" t="s">
        <v>307</v>
      </c>
      <c r="E27" s="65"/>
      <c r="F27" s="28" t="s">
        <v>346</v>
      </c>
      <c r="G27" s="32" t="s">
        <v>326</v>
      </c>
      <c r="H27" s="32" t="s">
        <v>338</v>
      </c>
      <c r="I27" s="28" t="s">
        <v>338</v>
      </c>
    </row>
    <row r="28" ht="20.25" customHeight="1" spans="1:9">
      <c r="A28" s="82" t="s">
        <v>347</v>
      </c>
      <c r="B28" s="82" t="s">
        <v>348</v>
      </c>
      <c r="C28" s="28" t="s">
        <v>296</v>
      </c>
      <c r="D28" s="28" t="s">
        <v>349</v>
      </c>
      <c r="E28" s="65"/>
      <c r="F28" s="28" t="s">
        <v>350</v>
      </c>
      <c r="G28" s="32" t="s">
        <v>351</v>
      </c>
      <c r="H28" s="32" t="s">
        <v>352</v>
      </c>
      <c r="I28" s="28" t="s">
        <v>352</v>
      </c>
    </row>
    <row r="29" ht="20.25" customHeight="1" spans="1:9">
      <c r="A29" s="83"/>
      <c r="B29" s="83"/>
      <c r="C29" s="28" t="s">
        <v>296</v>
      </c>
      <c r="D29" s="28" t="s">
        <v>349</v>
      </c>
      <c r="E29" s="65"/>
      <c r="F29" s="28" t="s">
        <v>353</v>
      </c>
      <c r="G29" s="32" t="s">
        <v>320</v>
      </c>
      <c r="H29" s="32" t="s">
        <v>354</v>
      </c>
      <c r="I29" s="28" t="s">
        <v>354</v>
      </c>
    </row>
    <row r="30" ht="20.25" customHeight="1" spans="1:9">
      <c r="A30" s="83"/>
      <c r="B30" s="83"/>
      <c r="C30" s="28" t="s">
        <v>296</v>
      </c>
      <c r="D30" s="28" t="s">
        <v>349</v>
      </c>
      <c r="E30" s="65"/>
      <c r="F30" s="28" t="s">
        <v>355</v>
      </c>
      <c r="G30" s="32" t="s">
        <v>356</v>
      </c>
      <c r="H30" s="32" t="s">
        <v>357</v>
      </c>
      <c r="I30" s="28" t="s">
        <v>357</v>
      </c>
    </row>
    <row r="31" ht="20.25" customHeight="1" spans="1:9">
      <c r="A31" s="83"/>
      <c r="B31" s="83"/>
      <c r="C31" s="28" t="s">
        <v>296</v>
      </c>
      <c r="D31" s="28" t="s">
        <v>349</v>
      </c>
      <c r="E31" s="65"/>
      <c r="F31" s="28" t="s">
        <v>358</v>
      </c>
      <c r="G31" s="32" t="s">
        <v>320</v>
      </c>
      <c r="H31" s="32" t="s">
        <v>359</v>
      </c>
      <c r="I31" s="28" t="s">
        <v>359</v>
      </c>
    </row>
    <row r="32" ht="20.25" customHeight="1" spans="1:9">
      <c r="A32" s="83"/>
      <c r="B32" s="83"/>
      <c r="C32" s="28" t="s">
        <v>296</v>
      </c>
      <c r="D32" s="28" t="s">
        <v>349</v>
      </c>
      <c r="E32" s="65"/>
      <c r="F32" s="28" t="s">
        <v>360</v>
      </c>
      <c r="G32" s="32" t="s">
        <v>361</v>
      </c>
      <c r="H32" s="32" t="s">
        <v>362</v>
      </c>
      <c r="I32" s="28" t="s">
        <v>362</v>
      </c>
    </row>
    <row r="33" ht="20.25" customHeight="1" spans="1:9">
      <c r="A33" s="83"/>
      <c r="B33" s="83"/>
      <c r="C33" s="28" t="s">
        <v>296</v>
      </c>
      <c r="D33" s="28" t="s">
        <v>349</v>
      </c>
      <c r="E33" s="65"/>
      <c r="F33" s="28" t="s">
        <v>363</v>
      </c>
      <c r="G33" s="32" t="s">
        <v>320</v>
      </c>
      <c r="H33" s="32" t="s">
        <v>364</v>
      </c>
      <c r="I33" s="28" t="s">
        <v>364</v>
      </c>
    </row>
    <row r="34" ht="20.25" customHeight="1" spans="1:9">
      <c r="A34" s="83"/>
      <c r="B34" s="83"/>
      <c r="C34" s="28" t="s">
        <v>302</v>
      </c>
      <c r="D34" s="28" t="s">
        <v>303</v>
      </c>
      <c r="E34" s="65"/>
      <c r="F34" s="28" t="s">
        <v>365</v>
      </c>
      <c r="G34" s="32" t="s">
        <v>326</v>
      </c>
      <c r="H34" s="32" t="s">
        <v>366</v>
      </c>
      <c r="I34" s="28" t="s">
        <v>366</v>
      </c>
    </row>
    <row r="35" ht="20.25" customHeight="1" spans="1:9">
      <c r="A35" s="84"/>
      <c r="B35" s="84"/>
      <c r="C35" s="28" t="s">
        <v>310</v>
      </c>
      <c r="D35" s="28" t="s">
        <v>311</v>
      </c>
      <c r="E35" s="65"/>
      <c r="F35" s="28" t="s">
        <v>327</v>
      </c>
      <c r="G35" s="32" t="s">
        <v>326</v>
      </c>
      <c r="H35" s="32" t="s">
        <v>366</v>
      </c>
      <c r="I35" s="28" t="s">
        <v>366</v>
      </c>
    </row>
    <row r="36" ht="20.25" customHeight="1" spans="1:9">
      <c r="A36" s="82" t="s">
        <v>367</v>
      </c>
      <c r="B36" s="82" t="s">
        <v>368</v>
      </c>
      <c r="C36" s="28" t="s">
        <v>296</v>
      </c>
      <c r="D36" s="28" t="s">
        <v>316</v>
      </c>
      <c r="E36" s="65"/>
      <c r="F36" s="28" t="s">
        <v>369</v>
      </c>
      <c r="G36" s="32" t="s">
        <v>370</v>
      </c>
      <c r="H36" s="32" t="s">
        <v>371</v>
      </c>
      <c r="I36" s="28" t="s">
        <v>371</v>
      </c>
    </row>
    <row r="37" ht="20.25" customHeight="1" spans="1:9">
      <c r="A37" s="83"/>
      <c r="B37" s="83"/>
      <c r="C37" s="28" t="s">
        <v>296</v>
      </c>
      <c r="D37" s="28" t="s">
        <v>372</v>
      </c>
      <c r="E37" s="65"/>
      <c r="F37" s="28" t="s">
        <v>373</v>
      </c>
      <c r="G37" s="32" t="s">
        <v>374</v>
      </c>
      <c r="H37" s="32" t="s">
        <v>371</v>
      </c>
      <c r="I37" s="28" t="s">
        <v>371</v>
      </c>
    </row>
    <row r="38" ht="20.25" customHeight="1" spans="1:9">
      <c r="A38" s="83"/>
      <c r="B38" s="83"/>
      <c r="C38" s="28" t="s">
        <v>302</v>
      </c>
      <c r="D38" s="28" t="s">
        <v>307</v>
      </c>
      <c r="E38" s="65"/>
      <c r="F38" s="28" t="s">
        <v>375</v>
      </c>
      <c r="G38" s="32" t="s">
        <v>376</v>
      </c>
      <c r="H38" s="32" t="s">
        <v>371</v>
      </c>
      <c r="I38" s="28" t="s">
        <v>371</v>
      </c>
    </row>
    <row r="39" ht="20.25" customHeight="1" spans="1:9">
      <c r="A39" s="84"/>
      <c r="B39" s="84"/>
      <c r="C39" s="28" t="s">
        <v>310</v>
      </c>
      <c r="D39" s="28" t="s">
        <v>311</v>
      </c>
      <c r="E39" s="65"/>
      <c r="F39" s="28" t="s">
        <v>377</v>
      </c>
      <c r="G39" s="32" t="s">
        <v>378</v>
      </c>
      <c r="H39" s="32" t="s">
        <v>371</v>
      </c>
      <c r="I39" s="28" t="s">
        <v>371</v>
      </c>
    </row>
    <row r="40" ht="20.25" customHeight="1" spans="1:9">
      <c r="A40" s="82" t="s">
        <v>379</v>
      </c>
      <c r="B40" s="82" t="s">
        <v>380</v>
      </c>
      <c r="C40" s="28" t="s">
        <v>296</v>
      </c>
      <c r="D40" s="28" t="s">
        <v>316</v>
      </c>
      <c r="E40" s="65"/>
      <c r="F40" s="28" t="s">
        <v>381</v>
      </c>
      <c r="G40" s="32" t="s">
        <v>382</v>
      </c>
      <c r="H40" s="32" t="s">
        <v>383</v>
      </c>
      <c r="I40" s="28" t="s">
        <v>383</v>
      </c>
    </row>
    <row r="41" ht="20.25" customHeight="1" spans="1:9">
      <c r="A41" s="83"/>
      <c r="B41" s="83"/>
      <c r="C41" s="28" t="s">
        <v>296</v>
      </c>
      <c r="D41" s="28" t="s">
        <v>316</v>
      </c>
      <c r="E41" s="65"/>
      <c r="F41" s="28" t="s">
        <v>384</v>
      </c>
      <c r="G41" s="32" t="s">
        <v>385</v>
      </c>
      <c r="H41" s="32" t="s">
        <v>383</v>
      </c>
      <c r="I41" s="28" t="s">
        <v>383</v>
      </c>
    </row>
    <row r="42" ht="20.25" customHeight="1" spans="1:9">
      <c r="A42" s="83"/>
      <c r="B42" s="83"/>
      <c r="C42" s="28" t="s">
        <v>296</v>
      </c>
      <c r="D42" s="28" t="s">
        <v>316</v>
      </c>
      <c r="E42" s="65"/>
      <c r="F42" s="28" t="s">
        <v>386</v>
      </c>
      <c r="G42" s="32" t="s">
        <v>387</v>
      </c>
      <c r="H42" s="32" t="s">
        <v>383</v>
      </c>
      <c r="I42" s="28" t="s">
        <v>383</v>
      </c>
    </row>
    <row r="43" ht="20.25" customHeight="1" spans="1:9">
      <c r="A43" s="83"/>
      <c r="B43" s="83"/>
      <c r="C43" s="28" t="s">
        <v>302</v>
      </c>
      <c r="D43" s="28" t="s">
        <v>307</v>
      </c>
      <c r="E43" s="65"/>
      <c r="F43" s="28" t="s">
        <v>388</v>
      </c>
      <c r="G43" s="32" t="s">
        <v>326</v>
      </c>
      <c r="H43" s="32" t="s">
        <v>389</v>
      </c>
      <c r="I43" s="28" t="s">
        <v>389</v>
      </c>
    </row>
    <row r="44" ht="20.25" customHeight="1" spans="1:9">
      <c r="A44" s="84"/>
      <c r="B44" s="84"/>
      <c r="C44" s="28" t="s">
        <v>310</v>
      </c>
      <c r="D44" s="28" t="s">
        <v>311</v>
      </c>
      <c r="E44" s="65"/>
      <c r="F44" s="28" t="s">
        <v>390</v>
      </c>
      <c r="G44" s="32" t="s">
        <v>326</v>
      </c>
      <c r="H44" s="32" t="s">
        <v>389</v>
      </c>
      <c r="I44" s="28" t="s">
        <v>389</v>
      </c>
    </row>
    <row r="45" ht="20.25" customHeight="1" spans="1:9">
      <c r="A45" s="82" t="s">
        <v>391</v>
      </c>
      <c r="B45" s="82" t="s">
        <v>392</v>
      </c>
      <c r="C45" s="28" t="s">
        <v>296</v>
      </c>
      <c r="D45" s="28" t="s">
        <v>316</v>
      </c>
      <c r="E45" s="65"/>
      <c r="F45" s="28" t="s">
        <v>393</v>
      </c>
      <c r="G45" s="32" t="s">
        <v>394</v>
      </c>
      <c r="H45" s="32" t="s">
        <v>392</v>
      </c>
      <c r="I45" s="28" t="s">
        <v>392</v>
      </c>
    </row>
    <row r="46" ht="20.25" customHeight="1" spans="1:9">
      <c r="A46" s="83"/>
      <c r="B46" s="83"/>
      <c r="C46" s="28" t="s">
        <v>296</v>
      </c>
      <c r="D46" s="28" t="s">
        <v>316</v>
      </c>
      <c r="E46" s="65"/>
      <c r="F46" s="28" t="s">
        <v>395</v>
      </c>
      <c r="G46" s="32" t="s">
        <v>396</v>
      </c>
      <c r="H46" s="32" t="s">
        <v>392</v>
      </c>
      <c r="I46" s="28" t="s">
        <v>392</v>
      </c>
    </row>
    <row r="47" ht="20.25" customHeight="1" spans="1:9">
      <c r="A47" s="83"/>
      <c r="B47" s="83"/>
      <c r="C47" s="28" t="s">
        <v>296</v>
      </c>
      <c r="D47" s="28" t="s">
        <v>316</v>
      </c>
      <c r="E47" s="65"/>
      <c r="F47" s="28" t="s">
        <v>397</v>
      </c>
      <c r="G47" s="32" t="s">
        <v>398</v>
      </c>
      <c r="H47" s="32" t="s">
        <v>392</v>
      </c>
      <c r="I47" s="28" t="s">
        <v>392</v>
      </c>
    </row>
    <row r="48" ht="20.25" customHeight="1" spans="1:9">
      <c r="A48" s="83"/>
      <c r="B48" s="83"/>
      <c r="C48" s="28" t="s">
        <v>296</v>
      </c>
      <c r="D48" s="28" t="s">
        <v>316</v>
      </c>
      <c r="E48" s="65"/>
      <c r="F48" s="28" t="s">
        <v>399</v>
      </c>
      <c r="G48" s="32" t="s">
        <v>400</v>
      </c>
      <c r="H48" s="32" t="s">
        <v>392</v>
      </c>
      <c r="I48" s="28" t="s">
        <v>392</v>
      </c>
    </row>
    <row r="49" ht="20.25" customHeight="1" spans="1:9">
      <c r="A49" s="83"/>
      <c r="B49" s="83"/>
      <c r="C49" s="28" t="s">
        <v>302</v>
      </c>
      <c r="D49" s="28" t="s">
        <v>307</v>
      </c>
      <c r="E49" s="65"/>
      <c r="F49" s="28" t="s">
        <v>401</v>
      </c>
      <c r="G49" s="32" t="s">
        <v>326</v>
      </c>
      <c r="H49" s="32" t="s">
        <v>392</v>
      </c>
      <c r="I49" s="28" t="s">
        <v>392</v>
      </c>
    </row>
    <row r="50" ht="20.25" customHeight="1" spans="1:9">
      <c r="A50" s="84"/>
      <c r="B50" s="84"/>
      <c r="C50" s="28" t="s">
        <v>310</v>
      </c>
      <c r="D50" s="28" t="s">
        <v>311</v>
      </c>
      <c r="E50" s="65"/>
      <c r="F50" s="28" t="s">
        <v>402</v>
      </c>
      <c r="G50" s="32" t="s">
        <v>326</v>
      </c>
      <c r="H50" s="32" t="s">
        <v>392</v>
      </c>
      <c r="I50" s="28" t="s">
        <v>392</v>
      </c>
    </row>
    <row r="51" ht="20.25" customHeight="1" spans="1:9">
      <c r="A51" s="82" t="s">
        <v>403</v>
      </c>
      <c r="B51" s="82" t="s">
        <v>404</v>
      </c>
      <c r="C51" s="28" t="s">
        <v>296</v>
      </c>
      <c r="D51" s="28" t="s">
        <v>316</v>
      </c>
      <c r="E51" s="65"/>
      <c r="F51" s="28" t="s">
        <v>405</v>
      </c>
      <c r="G51" s="32" t="s">
        <v>406</v>
      </c>
      <c r="H51" s="32" t="s">
        <v>407</v>
      </c>
      <c r="I51" s="28" t="s">
        <v>408</v>
      </c>
    </row>
    <row r="52" ht="20.25" customHeight="1" spans="1:9">
      <c r="A52" s="83"/>
      <c r="B52" s="83"/>
      <c r="C52" s="28" t="s">
        <v>296</v>
      </c>
      <c r="D52" s="28" t="s">
        <v>316</v>
      </c>
      <c r="E52" s="65"/>
      <c r="F52" s="28" t="s">
        <v>409</v>
      </c>
      <c r="G52" s="32" t="s">
        <v>410</v>
      </c>
      <c r="H52" s="32" t="s">
        <v>407</v>
      </c>
      <c r="I52" s="28" t="s">
        <v>407</v>
      </c>
    </row>
    <row r="53" ht="20.25" customHeight="1" spans="1:9">
      <c r="A53" s="83"/>
      <c r="B53" s="83"/>
      <c r="C53" s="28" t="s">
        <v>296</v>
      </c>
      <c r="D53" s="28" t="s">
        <v>349</v>
      </c>
      <c r="E53" s="65"/>
      <c r="F53" s="28" t="s">
        <v>411</v>
      </c>
      <c r="G53" s="32" t="s">
        <v>412</v>
      </c>
      <c r="H53" s="32" t="s">
        <v>407</v>
      </c>
      <c r="I53" s="28" t="s">
        <v>407</v>
      </c>
    </row>
    <row r="54" ht="20.25" customHeight="1" spans="1:9">
      <c r="A54" s="83"/>
      <c r="B54" s="83"/>
      <c r="C54" s="28" t="s">
        <v>296</v>
      </c>
      <c r="D54" s="28" t="s">
        <v>349</v>
      </c>
      <c r="E54" s="65"/>
      <c r="F54" s="28" t="s">
        <v>413</v>
      </c>
      <c r="G54" s="32" t="s">
        <v>414</v>
      </c>
      <c r="H54" s="32" t="s">
        <v>407</v>
      </c>
      <c r="I54" s="28" t="s">
        <v>407</v>
      </c>
    </row>
    <row r="55" ht="20.25" customHeight="1" spans="1:9">
      <c r="A55" s="83"/>
      <c r="B55" s="83"/>
      <c r="C55" s="28" t="s">
        <v>302</v>
      </c>
      <c r="D55" s="28" t="s">
        <v>307</v>
      </c>
      <c r="E55" s="65"/>
      <c r="F55" s="28" t="s">
        <v>415</v>
      </c>
      <c r="G55" s="32" t="s">
        <v>416</v>
      </c>
      <c r="H55" s="32" t="s">
        <v>407</v>
      </c>
      <c r="I55" s="28" t="s">
        <v>407</v>
      </c>
    </row>
    <row r="56" ht="20.25" customHeight="1" spans="1:9">
      <c r="A56" s="83"/>
      <c r="B56" s="83"/>
      <c r="C56" s="28" t="s">
        <v>310</v>
      </c>
      <c r="D56" s="28" t="s">
        <v>311</v>
      </c>
      <c r="E56" s="65"/>
      <c r="F56" s="28" t="s">
        <v>416</v>
      </c>
      <c r="G56" s="32" t="s">
        <v>417</v>
      </c>
      <c r="H56" s="32" t="s">
        <v>407</v>
      </c>
      <c r="I56" s="28" t="s">
        <v>407</v>
      </c>
    </row>
    <row r="57" ht="20.25" customHeight="1" spans="1:9">
      <c r="A57" s="83"/>
      <c r="B57" s="83"/>
      <c r="C57" s="28" t="s">
        <v>296</v>
      </c>
      <c r="D57" s="28" t="s">
        <v>316</v>
      </c>
      <c r="E57" s="65"/>
      <c r="F57" s="28" t="s">
        <v>418</v>
      </c>
      <c r="G57" s="32" t="s">
        <v>419</v>
      </c>
      <c r="H57" s="32" t="s">
        <v>420</v>
      </c>
      <c r="I57" s="28" t="s">
        <v>420</v>
      </c>
    </row>
    <row r="58" ht="20.25" customHeight="1" spans="1:9">
      <c r="A58" s="83"/>
      <c r="B58" s="83"/>
      <c r="C58" s="28" t="s">
        <v>302</v>
      </c>
      <c r="D58" s="28" t="s">
        <v>307</v>
      </c>
      <c r="E58" s="65"/>
      <c r="F58" s="28" t="s">
        <v>421</v>
      </c>
      <c r="G58" s="32" t="s">
        <v>326</v>
      </c>
      <c r="H58" s="32" t="s">
        <v>422</v>
      </c>
      <c r="I58" s="28" t="s">
        <v>422</v>
      </c>
    </row>
    <row r="59" ht="20.25" customHeight="1" spans="1:9">
      <c r="A59" s="84"/>
      <c r="B59" s="84"/>
      <c r="C59" s="28" t="s">
        <v>310</v>
      </c>
      <c r="D59" s="28" t="s">
        <v>311</v>
      </c>
      <c r="E59" s="65"/>
      <c r="F59" s="28" t="s">
        <v>423</v>
      </c>
      <c r="G59" s="32" t="s">
        <v>326</v>
      </c>
      <c r="H59" s="32" t="s">
        <v>422</v>
      </c>
      <c r="I59" s="28" t="s">
        <v>422</v>
      </c>
    </row>
    <row r="60" ht="20.25" customHeight="1" spans="1:9">
      <c r="A60" s="82" t="s">
        <v>424</v>
      </c>
      <c r="B60" s="82" t="s">
        <v>425</v>
      </c>
      <c r="C60" s="28" t="s">
        <v>296</v>
      </c>
      <c r="D60" s="28" t="s">
        <v>316</v>
      </c>
      <c r="E60" s="65"/>
      <c r="F60" s="28" t="s">
        <v>426</v>
      </c>
      <c r="G60" s="32" t="s">
        <v>427</v>
      </c>
      <c r="H60" s="32" t="s">
        <v>428</v>
      </c>
      <c r="I60" s="28" t="s">
        <v>428</v>
      </c>
    </row>
    <row r="61" ht="20.25" customHeight="1" spans="1:9">
      <c r="A61" s="83"/>
      <c r="B61" s="83"/>
      <c r="C61" s="28" t="s">
        <v>296</v>
      </c>
      <c r="D61" s="28" t="s">
        <v>316</v>
      </c>
      <c r="E61" s="65"/>
      <c r="F61" s="28" t="s">
        <v>429</v>
      </c>
      <c r="G61" s="32" t="s">
        <v>430</v>
      </c>
      <c r="H61" s="32" t="s">
        <v>428</v>
      </c>
      <c r="I61" s="28" t="s">
        <v>428</v>
      </c>
    </row>
    <row r="62" ht="20.25" customHeight="1" spans="1:9">
      <c r="A62" s="83"/>
      <c r="B62" s="83"/>
      <c r="C62" s="28" t="s">
        <v>296</v>
      </c>
      <c r="D62" s="28" t="s">
        <v>372</v>
      </c>
      <c r="E62" s="65"/>
      <c r="F62" s="28" t="s">
        <v>431</v>
      </c>
      <c r="G62" s="32" t="s">
        <v>432</v>
      </c>
      <c r="H62" s="32" t="s">
        <v>428</v>
      </c>
      <c r="I62" s="28" t="s">
        <v>428</v>
      </c>
    </row>
    <row r="63" ht="20.25" customHeight="1" spans="1:9">
      <c r="A63" s="83"/>
      <c r="B63" s="83"/>
      <c r="C63" s="28" t="s">
        <v>296</v>
      </c>
      <c r="D63" s="28" t="s">
        <v>297</v>
      </c>
      <c r="E63" s="65"/>
      <c r="F63" s="28" t="s">
        <v>433</v>
      </c>
      <c r="G63" s="32" t="s">
        <v>434</v>
      </c>
      <c r="H63" s="32" t="s">
        <v>428</v>
      </c>
      <c r="I63" s="28" t="s">
        <v>428</v>
      </c>
    </row>
    <row r="64" ht="20.25" customHeight="1" spans="1:9">
      <c r="A64" s="83"/>
      <c r="B64" s="83"/>
      <c r="C64" s="28" t="s">
        <v>302</v>
      </c>
      <c r="D64" s="28" t="s">
        <v>307</v>
      </c>
      <c r="E64" s="65"/>
      <c r="F64" s="28" t="s">
        <v>435</v>
      </c>
      <c r="G64" s="32" t="s">
        <v>436</v>
      </c>
      <c r="H64" s="32" t="s">
        <v>437</v>
      </c>
      <c r="I64" s="28" t="s">
        <v>437</v>
      </c>
    </row>
    <row r="65" ht="20.25" customHeight="1" spans="1:9">
      <c r="A65" s="84"/>
      <c r="B65" s="84"/>
      <c r="C65" s="28" t="s">
        <v>310</v>
      </c>
      <c r="D65" s="28" t="s">
        <v>311</v>
      </c>
      <c r="E65" s="65"/>
      <c r="F65" s="28" t="s">
        <v>438</v>
      </c>
      <c r="G65" s="32" t="s">
        <v>326</v>
      </c>
      <c r="H65" s="32" t="s">
        <v>437</v>
      </c>
      <c r="I65" s="28" t="s">
        <v>437</v>
      </c>
    </row>
    <row r="66" ht="20.25" customHeight="1" spans="1:9">
      <c r="A66" s="82" t="s">
        <v>439</v>
      </c>
      <c r="B66" s="82" t="s">
        <v>440</v>
      </c>
      <c r="C66" s="28" t="s">
        <v>296</v>
      </c>
      <c r="D66" s="28" t="s">
        <v>316</v>
      </c>
      <c r="E66" s="65"/>
      <c r="F66" s="28" t="s">
        <v>441</v>
      </c>
      <c r="G66" s="32" t="s">
        <v>442</v>
      </c>
      <c r="H66" s="32" t="s">
        <v>443</v>
      </c>
      <c r="I66" s="28" t="s">
        <v>443</v>
      </c>
    </row>
    <row r="67" ht="20.25" customHeight="1" spans="1:9">
      <c r="A67" s="83"/>
      <c r="B67" s="83"/>
      <c r="C67" s="28" t="s">
        <v>296</v>
      </c>
      <c r="D67" s="28" t="s">
        <v>316</v>
      </c>
      <c r="E67" s="65"/>
      <c r="F67" s="28" t="s">
        <v>444</v>
      </c>
      <c r="G67" s="32" t="s">
        <v>445</v>
      </c>
      <c r="H67" s="32" t="s">
        <v>443</v>
      </c>
      <c r="I67" s="28" t="s">
        <v>443</v>
      </c>
    </row>
    <row r="68" ht="20.25" customHeight="1" spans="1:9">
      <c r="A68" s="83"/>
      <c r="B68" s="83"/>
      <c r="C68" s="28" t="s">
        <v>296</v>
      </c>
      <c r="D68" s="28" t="s">
        <v>316</v>
      </c>
      <c r="E68" s="65"/>
      <c r="F68" s="28" t="s">
        <v>446</v>
      </c>
      <c r="G68" s="32" t="s">
        <v>447</v>
      </c>
      <c r="H68" s="32" t="s">
        <v>443</v>
      </c>
      <c r="I68" s="28" t="s">
        <v>443</v>
      </c>
    </row>
    <row r="69" ht="20.25" customHeight="1" spans="1:9">
      <c r="A69" s="83"/>
      <c r="B69" s="83"/>
      <c r="C69" s="28" t="s">
        <v>302</v>
      </c>
      <c r="D69" s="28" t="s">
        <v>307</v>
      </c>
      <c r="E69" s="65"/>
      <c r="F69" s="28" t="s">
        <v>448</v>
      </c>
      <c r="G69" s="32" t="s">
        <v>449</v>
      </c>
      <c r="H69" s="32" t="s">
        <v>450</v>
      </c>
      <c r="I69" s="28" t="s">
        <v>450</v>
      </c>
    </row>
    <row r="70" ht="20.25" customHeight="1" spans="1:9">
      <c r="A70" s="83"/>
      <c r="B70" s="83"/>
      <c r="C70" s="28" t="s">
        <v>310</v>
      </c>
      <c r="D70" s="28" t="s">
        <v>311</v>
      </c>
      <c r="E70" s="65"/>
      <c r="F70" s="28" t="s">
        <v>451</v>
      </c>
      <c r="G70" s="32" t="s">
        <v>452</v>
      </c>
      <c r="H70" s="32" t="s">
        <v>450</v>
      </c>
      <c r="I70" s="28" t="s">
        <v>450</v>
      </c>
    </row>
    <row r="71" ht="20.25" customHeight="1" spans="1:9">
      <c r="A71" s="84"/>
      <c r="B71" s="84"/>
      <c r="C71" s="28" t="s">
        <v>296</v>
      </c>
      <c r="D71" s="28" t="s">
        <v>316</v>
      </c>
      <c r="E71" s="65"/>
      <c r="F71" s="28" t="s">
        <v>453</v>
      </c>
      <c r="G71" s="32" t="s">
        <v>454</v>
      </c>
      <c r="H71" s="32" t="s">
        <v>443</v>
      </c>
      <c r="I71" s="28" t="s">
        <v>443</v>
      </c>
    </row>
    <row r="72" ht="20.25" customHeight="1" spans="1:9">
      <c r="A72" s="82" t="s">
        <v>455</v>
      </c>
      <c r="B72" s="82" t="s">
        <v>456</v>
      </c>
      <c r="C72" s="28" t="s">
        <v>296</v>
      </c>
      <c r="D72" s="28" t="s">
        <v>316</v>
      </c>
      <c r="E72" s="65"/>
      <c r="F72" s="28" t="s">
        <v>457</v>
      </c>
      <c r="G72" s="32" t="s">
        <v>458</v>
      </c>
      <c r="H72" s="32" t="s">
        <v>459</v>
      </c>
      <c r="I72" s="28" t="s">
        <v>460</v>
      </c>
    </row>
    <row r="73" ht="20.25" customHeight="1" spans="1:9">
      <c r="A73" s="83"/>
      <c r="B73" s="83"/>
      <c r="C73" s="28" t="s">
        <v>296</v>
      </c>
      <c r="D73" s="28" t="s">
        <v>316</v>
      </c>
      <c r="E73" s="65"/>
      <c r="F73" s="28" t="s">
        <v>461</v>
      </c>
      <c r="G73" s="32" t="s">
        <v>462</v>
      </c>
      <c r="H73" s="32" t="s">
        <v>459</v>
      </c>
      <c r="I73" s="28" t="s">
        <v>460</v>
      </c>
    </row>
    <row r="74" ht="20.25" customHeight="1" spans="1:9">
      <c r="A74" s="83"/>
      <c r="B74" s="83"/>
      <c r="C74" s="28" t="s">
        <v>296</v>
      </c>
      <c r="D74" s="28" t="s">
        <v>372</v>
      </c>
      <c r="E74" s="65"/>
      <c r="F74" s="28" t="s">
        <v>463</v>
      </c>
      <c r="G74" s="32" t="s">
        <v>461</v>
      </c>
      <c r="H74" s="32" t="s">
        <v>459</v>
      </c>
      <c r="I74" s="28" t="s">
        <v>460</v>
      </c>
    </row>
    <row r="75" ht="20.25" customHeight="1" spans="1:9">
      <c r="A75" s="83"/>
      <c r="B75" s="83"/>
      <c r="C75" s="28" t="s">
        <v>296</v>
      </c>
      <c r="D75" s="28" t="s">
        <v>297</v>
      </c>
      <c r="E75" s="65"/>
      <c r="F75" s="28" t="s">
        <v>464</v>
      </c>
      <c r="G75" s="32" t="s">
        <v>465</v>
      </c>
      <c r="H75" s="32" t="s">
        <v>459</v>
      </c>
      <c r="I75" s="28" t="s">
        <v>460</v>
      </c>
    </row>
    <row r="76" ht="20.25" customHeight="1" spans="1:9">
      <c r="A76" s="83"/>
      <c r="B76" s="83"/>
      <c r="C76" s="28" t="s">
        <v>302</v>
      </c>
      <c r="D76" s="28" t="s">
        <v>303</v>
      </c>
      <c r="E76" s="65"/>
      <c r="F76" s="28" t="s">
        <v>466</v>
      </c>
      <c r="G76" s="32" t="s">
        <v>467</v>
      </c>
      <c r="H76" s="32" t="s">
        <v>459</v>
      </c>
      <c r="I76" s="28" t="s">
        <v>460</v>
      </c>
    </row>
    <row r="77" ht="20.25" customHeight="1" spans="1:9">
      <c r="A77" s="84"/>
      <c r="B77" s="84"/>
      <c r="C77" s="28" t="s">
        <v>310</v>
      </c>
      <c r="D77" s="28" t="s">
        <v>311</v>
      </c>
      <c r="E77" s="65"/>
      <c r="F77" s="28" t="s">
        <v>468</v>
      </c>
      <c r="G77" s="32" t="s">
        <v>326</v>
      </c>
      <c r="H77" s="32" t="s">
        <v>459</v>
      </c>
      <c r="I77" s="28" t="s">
        <v>460</v>
      </c>
    </row>
    <row r="78" ht="20.25" customHeight="1" spans="1:9">
      <c r="A78" s="35" t="s">
        <v>469</v>
      </c>
      <c r="B78" s="65"/>
      <c r="C78" s="65"/>
      <c r="D78" s="65"/>
      <c r="E78" s="65"/>
      <c r="F78" s="65"/>
      <c r="G78" s="86"/>
      <c r="H78" s="86"/>
      <c r="I78" s="65"/>
    </row>
    <row r="79" ht="20.25" customHeight="1" spans="1:9">
      <c r="A79" s="82" t="s">
        <v>470</v>
      </c>
      <c r="B79" s="82" t="s">
        <v>471</v>
      </c>
      <c r="C79" s="28" t="s">
        <v>296</v>
      </c>
      <c r="D79" s="28" t="s">
        <v>316</v>
      </c>
      <c r="E79" s="65"/>
      <c r="F79" s="28" t="s">
        <v>472</v>
      </c>
      <c r="G79" s="32" t="s">
        <v>473</v>
      </c>
      <c r="H79" s="32" t="s">
        <v>474</v>
      </c>
      <c r="I79" s="28" t="s">
        <v>475</v>
      </c>
    </row>
    <row r="80" ht="20.25" customHeight="1" spans="1:9">
      <c r="A80" s="83"/>
      <c r="B80" s="83"/>
      <c r="C80" s="28" t="s">
        <v>310</v>
      </c>
      <c r="D80" s="28" t="s">
        <v>311</v>
      </c>
      <c r="E80" s="65"/>
      <c r="F80" s="28" t="s">
        <v>476</v>
      </c>
      <c r="G80" s="32" t="s">
        <v>477</v>
      </c>
      <c r="H80" s="32" t="s">
        <v>478</v>
      </c>
      <c r="I80" s="28" t="s">
        <v>478</v>
      </c>
    </row>
    <row r="81" ht="20.25" customHeight="1" spans="1:9">
      <c r="A81" s="83"/>
      <c r="B81" s="83"/>
      <c r="C81" s="28" t="s">
        <v>296</v>
      </c>
      <c r="D81" s="28" t="s">
        <v>316</v>
      </c>
      <c r="E81" s="65"/>
      <c r="F81" s="28" t="s">
        <v>479</v>
      </c>
      <c r="G81" s="32" t="s">
        <v>480</v>
      </c>
      <c r="H81" s="32" t="s">
        <v>474</v>
      </c>
      <c r="I81" s="28" t="s">
        <v>479</v>
      </c>
    </row>
    <row r="82" ht="20.25" customHeight="1" spans="1:9">
      <c r="A82" s="83"/>
      <c r="B82" s="83"/>
      <c r="C82" s="28" t="s">
        <v>296</v>
      </c>
      <c r="D82" s="28" t="s">
        <v>372</v>
      </c>
      <c r="E82" s="65"/>
      <c r="F82" s="28" t="s">
        <v>481</v>
      </c>
      <c r="G82" s="32" t="s">
        <v>482</v>
      </c>
      <c r="H82" s="32" t="s">
        <v>474</v>
      </c>
      <c r="I82" s="28" t="s">
        <v>483</v>
      </c>
    </row>
    <row r="83" ht="20.25" customHeight="1" spans="1:9">
      <c r="A83" s="83"/>
      <c r="B83" s="83"/>
      <c r="C83" s="28" t="s">
        <v>296</v>
      </c>
      <c r="D83" s="28" t="s">
        <v>297</v>
      </c>
      <c r="E83" s="65"/>
      <c r="F83" s="28" t="s">
        <v>484</v>
      </c>
      <c r="G83" s="32" t="s">
        <v>485</v>
      </c>
      <c r="H83" s="32" t="s">
        <v>474</v>
      </c>
      <c r="I83" s="28" t="s">
        <v>484</v>
      </c>
    </row>
    <row r="84" ht="20.25" customHeight="1" spans="1:9">
      <c r="A84" s="83"/>
      <c r="B84" s="83"/>
      <c r="C84" s="28" t="s">
        <v>296</v>
      </c>
      <c r="D84" s="28" t="s">
        <v>297</v>
      </c>
      <c r="E84" s="65"/>
      <c r="F84" s="28" t="s">
        <v>486</v>
      </c>
      <c r="G84" s="32" t="s">
        <v>487</v>
      </c>
      <c r="H84" s="32" t="s">
        <v>474</v>
      </c>
      <c r="I84" s="28" t="s">
        <v>486</v>
      </c>
    </row>
    <row r="85" ht="20.25" customHeight="1" spans="1:9">
      <c r="A85" s="83"/>
      <c r="B85" s="83"/>
      <c r="C85" s="28" t="s">
        <v>296</v>
      </c>
      <c r="D85" s="28" t="s">
        <v>349</v>
      </c>
      <c r="E85" s="65"/>
      <c r="F85" s="28" t="s">
        <v>488</v>
      </c>
      <c r="G85" s="32" t="s">
        <v>489</v>
      </c>
      <c r="H85" s="32" t="s">
        <v>474</v>
      </c>
      <c r="I85" s="28" t="s">
        <v>490</v>
      </c>
    </row>
    <row r="86" ht="20.25" customHeight="1" spans="1:9">
      <c r="A86" s="83"/>
      <c r="B86" s="83"/>
      <c r="C86" s="28" t="s">
        <v>296</v>
      </c>
      <c r="D86" s="28" t="s">
        <v>349</v>
      </c>
      <c r="E86" s="65"/>
      <c r="F86" s="28" t="s">
        <v>491</v>
      </c>
      <c r="G86" s="32" t="s">
        <v>492</v>
      </c>
      <c r="H86" s="32" t="s">
        <v>474</v>
      </c>
      <c r="I86" s="28" t="s">
        <v>493</v>
      </c>
    </row>
    <row r="87" ht="20.25" customHeight="1" spans="1:9">
      <c r="A87" s="84"/>
      <c r="B87" s="84"/>
      <c r="C87" s="28" t="s">
        <v>302</v>
      </c>
      <c r="D87" s="28" t="s">
        <v>303</v>
      </c>
      <c r="E87" s="65"/>
      <c r="F87" s="28" t="s">
        <v>494</v>
      </c>
      <c r="G87" s="32" t="s">
        <v>495</v>
      </c>
      <c r="H87" s="32" t="s">
        <v>478</v>
      </c>
      <c r="I87" s="28" t="s">
        <v>478</v>
      </c>
    </row>
    <row r="88" ht="20.25" customHeight="1" spans="1:9">
      <c r="A88" s="82" t="s">
        <v>496</v>
      </c>
      <c r="B88" s="82" t="s">
        <v>497</v>
      </c>
      <c r="C88" s="28" t="s">
        <v>296</v>
      </c>
      <c r="D88" s="28" t="s">
        <v>297</v>
      </c>
      <c r="E88" s="65"/>
      <c r="F88" s="28" t="s">
        <v>486</v>
      </c>
      <c r="G88" s="32" t="s">
        <v>487</v>
      </c>
      <c r="H88" s="32" t="s">
        <v>498</v>
      </c>
      <c r="I88" s="28" t="s">
        <v>487</v>
      </c>
    </row>
    <row r="89" ht="20.25" customHeight="1" spans="1:9">
      <c r="A89" s="83"/>
      <c r="B89" s="83"/>
      <c r="C89" s="28" t="s">
        <v>296</v>
      </c>
      <c r="D89" s="28" t="s">
        <v>349</v>
      </c>
      <c r="E89" s="65"/>
      <c r="F89" s="28" t="s">
        <v>499</v>
      </c>
      <c r="G89" s="32" t="s">
        <v>500</v>
      </c>
      <c r="H89" s="32" t="s">
        <v>498</v>
      </c>
      <c r="I89" s="28" t="s">
        <v>501</v>
      </c>
    </row>
    <row r="90" ht="20.25" customHeight="1" spans="1:9">
      <c r="A90" s="83"/>
      <c r="B90" s="83"/>
      <c r="C90" s="28" t="s">
        <v>296</v>
      </c>
      <c r="D90" s="28" t="s">
        <v>349</v>
      </c>
      <c r="E90" s="65"/>
      <c r="F90" s="28" t="s">
        <v>502</v>
      </c>
      <c r="G90" s="32" t="s">
        <v>503</v>
      </c>
      <c r="H90" s="32" t="s">
        <v>498</v>
      </c>
      <c r="I90" s="28" t="s">
        <v>504</v>
      </c>
    </row>
    <row r="91" ht="20.25" customHeight="1" spans="1:9">
      <c r="A91" s="83"/>
      <c r="B91" s="83"/>
      <c r="C91" s="28" t="s">
        <v>302</v>
      </c>
      <c r="D91" s="28" t="s">
        <v>303</v>
      </c>
      <c r="E91" s="65"/>
      <c r="F91" s="28" t="s">
        <v>505</v>
      </c>
      <c r="G91" s="32" t="s">
        <v>495</v>
      </c>
      <c r="H91" s="32" t="s">
        <v>478</v>
      </c>
      <c r="I91" s="28" t="s">
        <v>478</v>
      </c>
    </row>
    <row r="92" ht="20.25" customHeight="1" spans="1:9">
      <c r="A92" s="83"/>
      <c r="B92" s="83"/>
      <c r="C92" s="28" t="s">
        <v>310</v>
      </c>
      <c r="D92" s="28" t="s">
        <v>311</v>
      </c>
      <c r="E92" s="65"/>
      <c r="F92" s="28" t="s">
        <v>476</v>
      </c>
      <c r="G92" s="32" t="s">
        <v>477</v>
      </c>
      <c r="H92" s="32" t="s">
        <v>478</v>
      </c>
      <c r="I92" s="28" t="s">
        <v>478</v>
      </c>
    </row>
    <row r="93" ht="20.25" customHeight="1" spans="1:9">
      <c r="A93" s="83"/>
      <c r="B93" s="83"/>
      <c r="C93" s="28" t="s">
        <v>296</v>
      </c>
      <c r="D93" s="28" t="s">
        <v>316</v>
      </c>
      <c r="E93" s="65"/>
      <c r="F93" s="28" t="s">
        <v>506</v>
      </c>
      <c r="G93" s="32" t="s">
        <v>507</v>
      </c>
      <c r="H93" s="32" t="s">
        <v>498</v>
      </c>
      <c r="I93" s="28" t="s">
        <v>508</v>
      </c>
    </row>
    <row r="94" ht="20.25" customHeight="1" spans="1:9">
      <c r="A94" s="83"/>
      <c r="B94" s="83"/>
      <c r="C94" s="28" t="s">
        <v>296</v>
      </c>
      <c r="D94" s="28" t="s">
        <v>316</v>
      </c>
      <c r="E94" s="65"/>
      <c r="F94" s="28" t="s">
        <v>509</v>
      </c>
      <c r="G94" s="32" t="s">
        <v>510</v>
      </c>
      <c r="H94" s="32" t="s">
        <v>498</v>
      </c>
      <c r="I94" s="28" t="s">
        <v>511</v>
      </c>
    </row>
    <row r="95" ht="20.25" customHeight="1" spans="1:9">
      <c r="A95" s="84"/>
      <c r="B95" s="84"/>
      <c r="C95" s="28" t="s">
        <v>296</v>
      </c>
      <c r="D95" s="28" t="s">
        <v>316</v>
      </c>
      <c r="E95" s="65"/>
      <c r="F95" s="28" t="s">
        <v>512</v>
      </c>
      <c r="G95" s="32" t="s">
        <v>513</v>
      </c>
      <c r="H95" s="32" t="s">
        <v>498</v>
      </c>
      <c r="I95" s="28" t="s">
        <v>514</v>
      </c>
    </row>
    <row r="96" ht="20.25" customHeight="1" spans="1:9">
      <c r="A96" s="35" t="s">
        <v>515</v>
      </c>
      <c r="B96" s="65"/>
      <c r="C96" s="65"/>
      <c r="D96" s="65"/>
      <c r="E96" s="65"/>
      <c r="F96" s="65"/>
      <c r="G96" s="86"/>
      <c r="H96" s="86"/>
      <c r="I96" s="65"/>
    </row>
    <row r="97" ht="20.25" customHeight="1" spans="1:9">
      <c r="A97" s="82" t="s">
        <v>516</v>
      </c>
      <c r="B97" s="82" t="s">
        <v>517</v>
      </c>
      <c r="C97" s="28" t="s">
        <v>296</v>
      </c>
      <c r="D97" s="28" t="s">
        <v>349</v>
      </c>
      <c r="E97" s="65"/>
      <c r="F97" s="28" t="s">
        <v>518</v>
      </c>
      <c r="G97" s="32" t="s">
        <v>519</v>
      </c>
      <c r="H97" s="32" t="s">
        <v>520</v>
      </c>
      <c r="I97" s="28" t="s">
        <v>521</v>
      </c>
    </row>
    <row r="98" ht="20.25" customHeight="1" spans="1:9">
      <c r="A98" s="83"/>
      <c r="B98" s="83"/>
      <c r="C98" s="28" t="s">
        <v>302</v>
      </c>
      <c r="D98" s="28" t="s">
        <v>303</v>
      </c>
      <c r="E98" s="65"/>
      <c r="F98" s="28" t="s">
        <v>522</v>
      </c>
      <c r="G98" s="32" t="s">
        <v>326</v>
      </c>
      <c r="H98" s="32" t="s">
        <v>523</v>
      </c>
      <c r="I98" s="28" t="s">
        <v>523</v>
      </c>
    </row>
    <row r="99" ht="20.25" customHeight="1" spans="1:9">
      <c r="A99" s="83"/>
      <c r="B99" s="83"/>
      <c r="C99" s="28" t="s">
        <v>310</v>
      </c>
      <c r="D99" s="28" t="s">
        <v>311</v>
      </c>
      <c r="E99" s="65"/>
      <c r="F99" s="28" t="s">
        <v>524</v>
      </c>
      <c r="G99" s="32" t="s">
        <v>525</v>
      </c>
      <c r="H99" s="32" t="s">
        <v>526</v>
      </c>
      <c r="I99" s="28" t="s">
        <v>526</v>
      </c>
    </row>
    <row r="100" ht="20.25" customHeight="1" spans="1:9">
      <c r="A100" s="83"/>
      <c r="B100" s="83"/>
      <c r="C100" s="28" t="s">
        <v>296</v>
      </c>
      <c r="D100" s="28" t="s">
        <v>297</v>
      </c>
      <c r="E100" s="65"/>
      <c r="F100" s="28" t="s">
        <v>527</v>
      </c>
      <c r="G100" s="32" t="s">
        <v>487</v>
      </c>
      <c r="H100" s="32" t="s">
        <v>528</v>
      </c>
      <c r="I100" s="28" t="s">
        <v>528</v>
      </c>
    </row>
    <row r="101" ht="20.25" customHeight="1" spans="1:9">
      <c r="A101" s="83"/>
      <c r="B101" s="83"/>
      <c r="C101" s="28" t="s">
        <v>296</v>
      </c>
      <c r="D101" s="28" t="s">
        <v>349</v>
      </c>
      <c r="E101" s="65"/>
      <c r="F101" s="28" t="s">
        <v>529</v>
      </c>
      <c r="G101" s="32" t="s">
        <v>530</v>
      </c>
      <c r="H101" s="32" t="s">
        <v>520</v>
      </c>
      <c r="I101" s="28" t="s">
        <v>521</v>
      </c>
    </row>
    <row r="102" ht="20.25" customHeight="1" spans="1:9">
      <c r="A102" s="83"/>
      <c r="B102" s="83"/>
      <c r="C102" s="28" t="s">
        <v>296</v>
      </c>
      <c r="D102" s="28" t="s">
        <v>349</v>
      </c>
      <c r="E102" s="65"/>
      <c r="F102" s="28" t="s">
        <v>531</v>
      </c>
      <c r="G102" s="32" t="s">
        <v>532</v>
      </c>
      <c r="H102" s="32" t="s">
        <v>520</v>
      </c>
      <c r="I102" s="28" t="s">
        <v>521</v>
      </c>
    </row>
    <row r="103" ht="20.25" customHeight="1" spans="1:9">
      <c r="A103" s="83"/>
      <c r="B103" s="83"/>
      <c r="C103" s="28" t="s">
        <v>296</v>
      </c>
      <c r="D103" s="28" t="s">
        <v>349</v>
      </c>
      <c r="E103" s="65"/>
      <c r="F103" s="28" t="s">
        <v>533</v>
      </c>
      <c r="G103" s="32" t="s">
        <v>534</v>
      </c>
      <c r="H103" s="32" t="s">
        <v>520</v>
      </c>
      <c r="I103" s="28" t="s">
        <v>521</v>
      </c>
    </row>
    <row r="104" ht="20.25" customHeight="1" spans="1:9">
      <c r="A104" s="84"/>
      <c r="B104" s="84"/>
      <c r="C104" s="28" t="s">
        <v>296</v>
      </c>
      <c r="D104" s="28" t="s">
        <v>316</v>
      </c>
      <c r="E104" s="65"/>
      <c r="F104" s="28" t="s">
        <v>535</v>
      </c>
      <c r="G104" s="32" t="s">
        <v>291</v>
      </c>
      <c r="H104" s="32" t="s">
        <v>520</v>
      </c>
      <c r="I104" s="28" t="s">
        <v>536</v>
      </c>
    </row>
    <row r="105" ht="20.25" customHeight="1" spans="1:9">
      <c r="A105" s="82" t="s">
        <v>537</v>
      </c>
      <c r="B105" s="82" t="s">
        <v>538</v>
      </c>
      <c r="C105" s="28" t="s">
        <v>296</v>
      </c>
      <c r="D105" s="28" t="s">
        <v>316</v>
      </c>
      <c r="E105" s="65"/>
      <c r="F105" s="28" t="s">
        <v>539</v>
      </c>
      <c r="G105" s="32" t="s">
        <v>540</v>
      </c>
      <c r="H105" s="32" t="s">
        <v>541</v>
      </c>
      <c r="I105" s="28" t="s">
        <v>539</v>
      </c>
    </row>
    <row r="106" ht="20.25" customHeight="1" spans="1:9">
      <c r="A106" s="83"/>
      <c r="B106" s="83"/>
      <c r="C106" s="28" t="s">
        <v>296</v>
      </c>
      <c r="D106" s="28" t="s">
        <v>316</v>
      </c>
      <c r="E106" s="65"/>
      <c r="F106" s="28" t="s">
        <v>542</v>
      </c>
      <c r="G106" s="32" t="s">
        <v>540</v>
      </c>
      <c r="H106" s="32" t="s">
        <v>541</v>
      </c>
      <c r="I106" s="28" t="s">
        <v>543</v>
      </c>
    </row>
    <row r="107" ht="20.25" customHeight="1" spans="1:9">
      <c r="A107" s="83"/>
      <c r="B107" s="83"/>
      <c r="C107" s="28" t="s">
        <v>296</v>
      </c>
      <c r="D107" s="28" t="s">
        <v>316</v>
      </c>
      <c r="E107" s="65"/>
      <c r="F107" s="28" t="s">
        <v>544</v>
      </c>
      <c r="G107" s="32" t="s">
        <v>545</v>
      </c>
      <c r="H107" s="32" t="s">
        <v>541</v>
      </c>
      <c r="I107" s="28" t="s">
        <v>110</v>
      </c>
    </row>
    <row r="108" ht="20.25" customHeight="1" spans="1:9">
      <c r="A108" s="83"/>
      <c r="B108" s="83"/>
      <c r="C108" s="28" t="s">
        <v>296</v>
      </c>
      <c r="D108" s="28" t="s">
        <v>316</v>
      </c>
      <c r="E108" s="65"/>
      <c r="F108" s="28" t="s">
        <v>546</v>
      </c>
      <c r="G108" s="32" t="s">
        <v>240</v>
      </c>
      <c r="H108" s="32" t="s">
        <v>541</v>
      </c>
      <c r="I108" s="28" t="s">
        <v>547</v>
      </c>
    </row>
    <row r="109" ht="20.25" customHeight="1" spans="1:9">
      <c r="A109" s="83"/>
      <c r="B109" s="83"/>
      <c r="C109" s="28" t="s">
        <v>296</v>
      </c>
      <c r="D109" s="28" t="s">
        <v>372</v>
      </c>
      <c r="E109" s="65"/>
      <c r="F109" s="28" t="s">
        <v>548</v>
      </c>
      <c r="G109" s="32" t="s">
        <v>549</v>
      </c>
      <c r="H109" s="32" t="s">
        <v>550</v>
      </c>
      <c r="I109" s="28" t="s">
        <v>551</v>
      </c>
    </row>
    <row r="110" ht="20.25" customHeight="1" spans="1:9">
      <c r="A110" s="83"/>
      <c r="B110" s="83"/>
      <c r="C110" s="28" t="s">
        <v>296</v>
      </c>
      <c r="D110" s="28" t="s">
        <v>297</v>
      </c>
      <c r="E110" s="65"/>
      <c r="F110" s="28" t="s">
        <v>552</v>
      </c>
      <c r="G110" s="32" t="s">
        <v>553</v>
      </c>
      <c r="H110" s="32" t="s">
        <v>551</v>
      </c>
      <c r="I110" s="28" t="s">
        <v>551</v>
      </c>
    </row>
    <row r="111" ht="20.25" customHeight="1" spans="1:9">
      <c r="A111" s="83"/>
      <c r="B111" s="83"/>
      <c r="C111" s="28" t="s">
        <v>296</v>
      </c>
      <c r="D111" s="28" t="s">
        <v>297</v>
      </c>
      <c r="E111" s="65"/>
      <c r="F111" s="28" t="s">
        <v>554</v>
      </c>
      <c r="G111" s="32" t="s">
        <v>555</v>
      </c>
      <c r="H111" s="32" t="s">
        <v>528</v>
      </c>
      <c r="I111" s="28" t="s">
        <v>528</v>
      </c>
    </row>
    <row r="112" ht="20.25" customHeight="1" spans="1:9">
      <c r="A112" s="83"/>
      <c r="B112" s="83"/>
      <c r="C112" s="28" t="s">
        <v>296</v>
      </c>
      <c r="D112" s="28" t="s">
        <v>349</v>
      </c>
      <c r="E112" s="65"/>
      <c r="F112" s="28" t="s">
        <v>556</v>
      </c>
      <c r="G112" s="32" t="s">
        <v>557</v>
      </c>
      <c r="H112" s="32" t="s">
        <v>541</v>
      </c>
      <c r="I112" s="28" t="s">
        <v>558</v>
      </c>
    </row>
    <row r="113" ht="20.25" customHeight="1" spans="1:9">
      <c r="A113" s="83"/>
      <c r="B113" s="83"/>
      <c r="C113" s="28" t="s">
        <v>296</v>
      </c>
      <c r="D113" s="28" t="s">
        <v>349</v>
      </c>
      <c r="E113" s="65"/>
      <c r="F113" s="28" t="s">
        <v>559</v>
      </c>
      <c r="G113" s="32" t="s">
        <v>560</v>
      </c>
      <c r="H113" s="32" t="s">
        <v>561</v>
      </c>
      <c r="I113" s="28" t="s">
        <v>562</v>
      </c>
    </row>
    <row r="114" ht="20.25" customHeight="1" spans="1:9">
      <c r="A114" s="83"/>
      <c r="B114" s="83"/>
      <c r="C114" s="28" t="s">
        <v>296</v>
      </c>
      <c r="D114" s="28" t="s">
        <v>349</v>
      </c>
      <c r="E114" s="65"/>
      <c r="F114" s="28" t="s">
        <v>563</v>
      </c>
      <c r="G114" s="32" t="s">
        <v>564</v>
      </c>
      <c r="H114" s="32" t="s">
        <v>541</v>
      </c>
      <c r="I114" s="28" t="s">
        <v>521</v>
      </c>
    </row>
    <row r="115" ht="20.25" customHeight="1" spans="1:9">
      <c r="A115" s="83"/>
      <c r="B115" s="83"/>
      <c r="C115" s="28" t="s">
        <v>302</v>
      </c>
      <c r="D115" s="28" t="s">
        <v>303</v>
      </c>
      <c r="E115" s="65"/>
      <c r="F115" s="28" t="s">
        <v>565</v>
      </c>
      <c r="G115" s="32" t="s">
        <v>566</v>
      </c>
      <c r="H115" s="32" t="s">
        <v>567</v>
      </c>
      <c r="I115" s="28" t="s">
        <v>568</v>
      </c>
    </row>
    <row r="116" ht="20.25" customHeight="1" spans="1:9">
      <c r="A116" s="83"/>
      <c r="B116" s="83"/>
      <c r="C116" s="28" t="s">
        <v>310</v>
      </c>
      <c r="D116" s="28" t="s">
        <v>311</v>
      </c>
      <c r="E116" s="65"/>
      <c r="F116" s="28" t="s">
        <v>569</v>
      </c>
      <c r="G116" s="32" t="s">
        <v>525</v>
      </c>
      <c r="H116" s="32" t="s">
        <v>570</v>
      </c>
      <c r="I116" s="28" t="s">
        <v>570</v>
      </c>
    </row>
    <row r="117" ht="20.25" customHeight="1" spans="1:9">
      <c r="A117" s="83"/>
      <c r="B117" s="83"/>
      <c r="C117" s="28" t="s">
        <v>296</v>
      </c>
      <c r="D117" s="28" t="s">
        <v>349</v>
      </c>
      <c r="E117" s="65"/>
      <c r="F117" s="28" t="s">
        <v>571</v>
      </c>
      <c r="G117" s="32" t="s">
        <v>572</v>
      </c>
      <c r="H117" s="32" t="s">
        <v>541</v>
      </c>
      <c r="I117" s="28" t="s">
        <v>573</v>
      </c>
    </row>
    <row r="118" ht="20.25" customHeight="1" spans="1:9">
      <c r="A118" s="84"/>
      <c r="B118" s="84"/>
      <c r="C118" s="28" t="s">
        <v>296</v>
      </c>
      <c r="D118" s="28" t="s">
        <v>349</v>
      </c>
      <c r="E118" s="65"/>
      <c r="F118" s="28" t="s">
        <v>574</v>
      </c>
      <c r="G118" s="32" t="s">
        <v>575</v>
      </c>
      <c r="H118" s="32" t="s">
        <v>541</v>
      </c>
      <c r="I118" s="28" t="s">
        <v>576</v>
      </c>
    </row>
    <row r="119" ht="20.25" customHeight="1" spans="1:9">
      <c r="A119" s="82" t="s">
        <v>577</v>
      </c>
      <c r="B119" s="82" t="s">
        <v>578</v>
      </c>
      <c r="C119" s="28" t="s">
        <v>296</v>
      </c>
      <c r="D119" s="28" t="s">
        <v>316</v>
      </c>
      <c r="E119" s="65"/>
      <c r="F119" s="28" t="s">
        <v>579</v>
      </c>
      <c r="G119" s="32" t="s">
        <v>240</v>
      </c>
      <c r="H119" s="32" t="s">
        <v>580</v>
      </c>
      <c r="I119" s="28" t="s">
        <v>581</v>
      </c>
    </row>
    <row r="120" ht="20.25" customHeight="1" spans="1:9">
      <c r="A120" s="83"/>
      <c r="B120" s="83"/>
      <c r="C120" s="28" t="s">
        <v>296</v>
      </c>
      <c r="D120" s="28" t="s">
        <v>297</v>
      </c>
      <c r="E120" s="65"/>
      <c r="F120" s="28" t="s">
        <v>582</v>
      </c>
      <c r="G120" s="32" t="s">
        <v>487</v>
      </c>
      <c r="H120" s="32" t="s">
        <v>528</v>
      </c>
      <c r="I120" s="28" t="s">
        <v>528</v>
      </c>
    </row>
    <row r="121" ht="20.25" customHeight="1" spans="1:9">
      <c r="A121" s="83"/>
      <c r="B121" s="83"/>
      <c r="C121" s="28" t="s">
        <v>302</v>
      </c>
      <c r="D121" s="28" t="s">
        <v>303</v>
      </c>
      <c r="E121" s="65"/>
      <c r="F121" s="28" t="s">
        <v>583</v>
      </c>
      <c r="G121" s="32" t="s">
        <v>326</v>
      </c>
      <c r="H121" s="32" t="s">
        <v>584</v>
      </c>
      <c r="I121" s="28" t="s">
        <v>584</v>
      </c>
    </row>
    <row r="122" ht="20.25" customHeight="1" spans="1:9">
      <c r="A122" s="83"/>
      <c r="B122" s="83"/>
      <c r="C122" s="28" t="s">
        <v>310</v>
      </c>
      <c r="D122" s="28" t="s">
        <v>311</v>
      </c>
      <c r="E122" s="65"/>
      <c r="F122" s="28" t="s">
        <v>585</v>
      </c>
      <c r="G122" s="32" t="s">
        <v>525</v>
      </c>
      <c r="H122" s="32" t="s">
        <v>586</v>
      </c>
      <c r="I122" s="28" t="s">
        <v>586</v>
      </c>
    </row>
    <row r="123" ht="20.25" customHeight="1" spans="1:9">
      <c r="A123" s="83"/>
      <c r="B123" s="83"/>
      <c r="C123" s="28" t="s">
        <v>296</v>
      </c>
      <c r="D123" s="28" t="s">
        <v>349</v>
      </c>
      <c r="E123" s="65"/>
      <c r="F123" s="28" t="s">
        <v>587</v>
      </c>
      <c r="G123" s="32" t="s">
        <v>588</v>
      </c>
      <c r="H123" s="32" t="s">
        <v>580</v>
      </c>
      <c r="I123" s="28" t="s">
        <v>589</v>
      </c>
    </row>
    <row r="124" ht="20.25" customHeight="1" spans="1:9">
      <c r="A124" s="83"/>
      <c r="B124" s="83"/>
      <c r="C124" s="28" t="s">
        <v>296</v>
      </c>
      <c r="D124" s="28" t="s">
        <v>316</v>
      </c>
      <c r="E124" s="65"/>
      <c r="F124" s="28" t="s">
        <v>590</v>
      </c>
      <c r="G124" s="32" t="s">
        <v>240</v>
      </c>
      <c r="H124" s="32" t="s">
        <v>580</v>
      </c>
      <c r="I124" s="28" t="s">
        <v>591</v>
      </c>
    </row>
    <row r="125" ht="20.25" customHeight="1" spans="1:9">
      <c r="A125" s="84"/>
      <c r="B125" s="84"/>
      <c r="C125" s="28" t="s">
        <v>296</v>
      </c>
      <c r="D125" s="28" t="s">
        <v>349</v>
      </c>
      <c r="E125" s="65"/>
      <c r="F125" s="28" t="s">
        <v>592</v>
      </c>
      <c r="G125" s="32" t="s">
        <v>593</v>
      </c>
      <c r="H125" s="32" t="s">
        <v>580</v>
      </c>
      <c r="I125" s="28" t="s">
        <v>594</v>
      </c>
    </row>
  </sheetData>
  <mergeCells count="38">
    <mergeCell ref="A1:I1"/>
    <mergeCell ref="A2:I2"/>
    <mergeCell ref="A3:C3"/>
    <mergeCell ref="D3:I3"/>
    <mergeCell ref="A8:A11"/>
    <mergeCell ref="A12:A18"/>
    <mergeCell ref="A19:A21"/>
    <mergeCell ref="A22:A27"/>
    <mergeCell ref="A28:A35"/>
    <mergeCell ref="A36:A39"/>
    <mergeCell ref="A40:A44"/>
    <mergeCell ref="A45:A50"/>
    <mergeCell ref="A51:A59"/>
    <mergeCell ref="A60:A65"/>
    <mergeCell ref="A66:A71"/>
    <mergeCell ref="A72:A77"/>
    <mergeCell ref="A79:A87"/>
    <mergeCell ref="A88:A95"/>
    <mergeCell ref="A97:A104"/>
    <mergeCell ref="A105:A118"/>
    <mergeCell ref="A119:A125"/>
    <mergeCell ref="B8:B11"/>
    <mergeCell ref="B12:B18"/>
    <mergeCell ref="B19:B21"/>
    <mergeCell ref="B22:B27"/>
    <mergeCell ref="B28:B35"/>
    <mergeCell ref="B36:B39"/>
    <mergeCell ref="B40:B44"/>
    <mergeCell ref="B45:B50"/>
    <mergeCell ref="B51:B59"/>
    <mergeCell ref="B60:B65"/>
    <mergeCell ref="B66:B71"/>
    <mergeCell ref="B72:B77"/>
    <mergeCell ref="B79:B87"/>
    <mergeCell ref="B88:B95"/>
    <mergeCell ref="B97:B104"/>
    <mergeCell ref="B105:B118"/>
    <mergeCell ref="B119:B125"/>
  </mergeCells>
  <printOptions horizontalCentered="1"/>
  <pageMargins left="0.256944444444444" right="0.125" top="0.125" bottom="0.125" header="0.125" footer="0.125"/>
  <pageSetup paperSize="9" fitToHeight="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7"/>
  <sheetViews>
    <sheetView showGridLines="0" workbookViewId="0">
      <selection activeCell="A1" sqref="A1:P1"/>
    </sheetView>
  </sheetViews>
  <sheetFormatPr defaultColWidth="10" defaultRowHeight="12.75" customHeight="1" outlineLevelRow="6"/>
  <cols>
    <col min="1" max="1" width="31.5" style="3" customWidth="1"/>
    <col min="2" max="16" width="15.6666666666667" style="3" customWidth="1"/>
    <col min="17" max="16384" width="10" style="4" customWidth="1"/>
  </cols>
  <sheetData>
    <row r="1" s="51" customFormat="1" ht="15" customHeight="1" spans="1:16">
      <c r="A1" s="5" t="s">
        <v>595</v>
      </c>
      <c r="B1" s="6"/>
      <c r="C1" s="6"/>
      <c r="D1" s="6"/>
      <c r="E1" s="6"/>
      <c r="F1" s="6"/>
      <c r="G1" s="6"/>
      <c r="H1" s="6"/>
      <c r="I1" s="6"/>
      <c r="J1" s="6"/>
      <c r="K1" s="6"/>
      <c r="L1" s="6"/>
      <c r="M1" s="6"/>
      <c r="N1" s="6"/>
      <c r="O1" s="6"/>
      <c r="P1" s="47"/>
    </row>
    <row r="2" s="52" customFormat="1" ht="39.75" customHeight="1" spans="1:16">
      <c r="A2" s="54" t="s">
        <v>596</v>
      </c>
      <c r="B2" s="55"/>
      <c r="C2" s="55"/>
      <c r="D2" s="55"/>
      <c r="E2" s="55"/>
      <c r="F2" s="55"/>
      <c r="G2" s="55"/>
      <c r="H2" s="55"/>
      <c r="I2" s="55"/>
      <c r="J2" s="55"/>
      <c r="K2" s="55"/>
      <c r="L2" s="55"/>
      <c r="M2" s="55"/>
      <c r="N2" s="55"/>
      <c r="O2" s="55"/>
      <c r="P2" s="71"/>
    </row>
    <row r="3" s="51" customFormat="1" ht="15" customHeight="1" spans="1:16">
      <c r="A3" s="75"/>
      <c r="B3" s="12"/>
      <c r="C3" s="12"/>
      <c r="D3" s="12"/>
      <c r="E3" s="12"/>
      <c r="F3" s="12"/>
      <c r="G3" s="12"/>
      <c r="H3" s="12"/>
      <c r="I3" s="12"/>
      <c r="J3" s="12"/>
      <c r="K3" s="12"/>
      <c r="L3" s="12"/>
      <c r="M3" s="12"/>
      <c r="N3" s="12"/>
      <c r="O3" s="12"/>
      <c r="P3" s="49"/>
    </row>
    <row r="4" s="2" customFormat="1" ht="17.25" customHeight="1" spans="1:16">
      <c r="A4" s="18" t="s">
        <v>597</v>
      </c>
      <c r="B4" s="15" t="s">
        <v>598</v>
      </c>
      <c r="C4" s="16"/>
      <c r="D4" s="16"/>
      <c r="E4" s="17"/>
      <c r="F4" s="15" t="s">
        <v>599</v>
      </c>
      <c r="G4" s="16"/>
      <c r="H4" s="16"/>
      <c r="I4" s="17"/>
      <c r="J4" s="15" t="s">
        <v>600</v>
      </c>
      <c r="K4" s="16"/>
      <c r="L4" s="16"/>
      <c r="M4" s="17"/>
      <c r="N4" s="15" t="s">
        <v>601</v>
      </c>
      <c r="O4" s="16"/>
      <c r="P4" s="17"/>
    </row>
    <row r="5" s="2" customFormat="1" ht="33.75" customHeight="1" spans="1:16">
      <c r="A5" s="24"/>
      <c r="B5" s="27" t="s">
        <v>602</v>
      </c>
      <c r="C5" s="27" t="s">
        <v>603</v>
      </c>
      <c r="D5" s="27" t="s">
        <v>604</v>
      </c>
      <c r="E5" s="27" t="s">
        <v>605</v>
      </c>
      <c r="F5" s="27" t="s">
        <v>606</v>
      </c>
      <c r="G5" s="27" t="s">
        <v>607</v>
      </c>
      <c r="H5" s="27" t="s">
        <v>608</v>
      </c>
      <c r="I5" s="27" t="s">
        <v>609</v>
      </c>
      <c r="J5" s="27" t="s">
        <v>610</v>
      </c>
      <c r="K5" s="27" t="s">
        <v>611</v>
      </c>
      <c r="L5" s="27" t="s">
        <v>612</v>
      </c>
      <c r="M5" s="27" t="s">
        <v>613</v>
      </c>
      <c r="N5" s="27" t="s">
        <v>614</v>
      </c>
      <c r="O5" s="27" t="s">
        <v>615</v>
      </c>
      <c r="P5" s="27" t="s">
        <v>616</v>
      </c>
    </row>
    <row r="6" s="2" customFormat="1" ht="17.25" customHeight="1" spans="1:16">
      <c r="A6" s="27" t="s">
        <v>239</v>
      </c>
      <c r="B6" s="76" t="s">
        <v>240</v>
      </c>
      <c r="C6" s="76" t="s">
        <v>241</v>
      </c>
      <c r="D6" s="76" t="s">
        <v>242</v>
      </c>
      <c r="E6" s="76" t="s">
        <v>290</v>
      </c>
      <c r="F6" s="76" t="s">
        <v>291</v>
      </c>
      <c r="G6" s="76" t="s">
        <v>292</v>
      </c>
      <c r="H6" s="76" t="s">
        <v>617</v>
      </c>
      <c r="I6" s="76" t="s">
        <v>618</v>
      </c>
      <c r="J6" s="76" t="s">
        <v>619</v>
      </c>
      <c r="K6" s="76" t="s">
        <v>129</v>
      </c>
      <c r="L6" s="76" t="s">
        <v>132</v>
      </c>
      <c r="M6" s="76" t="s">
        <v>135</v>
      </c>
      <c r="N6" s="76" t="s">
        <v>165</v>
      </c>
      <c r="O6" s="76" t="s">
        <v>139</v>
      </c>
      <c r="P6" s="76" t="s">
        <v>167</v>
      </c>
    </row>
    <row r="7" s="53" customFormat="1" ht="50.25" customHeight="1" spans="1:16">
      <c r="A7" s="62" t="s">
        <v>261</v>
      </c>
      <c r="B7" s="77" t="s">
        <v>620</v>
      </c>
      <c r="C7" s="77" t="s">
        <v>621</v>
      </c>
      <c r="D7" s="77" t="s">
        <v>622</v>
      </c>
      <c r="E7" s="77" t="s">
        <v>333</v>
      </c>
      <c r="F7" s="77" t="s">
        <v>623</v>
      </c>
      <c r="G7" s="77" t="s">
        <v>624</v>
      </c>
      <c r="H7" s="77" t="s">
        <v>625</v>
      </c>
      <c r="I7" s="77" t="s">
        <v>626</v>
      </c>
      <c r="J7" s="77" t="s">
        <v>627</v>
      </c>
      <c r="K7" s="77" t="s">
        <v>611</v>
      </c>
      <c r="L7" s="77" t="s">
        <v>628</v>
      </c>
      <c r="M7" s="77" t="s">
        <v>629</v>
      </c>
      <c r="N7" s="77" t="s">
        <v>630</v>
      </c>
      <c r="O7" s="77" t="s">
        <v>631</v>
      </c>
      <c r="P7" s="77" t="s">
        <v>632</v>
      </c>
    </row>
  </sheetData>
  <mergeCells count="8">
    <mergeCell ref="A1:P1"/>
    <mergeCell ref="A2:P2"/>
    <mergeCell ref="A3:P3"/>
    <mergeCell ref="B4:E4"/>
    <mergeCell ref="F4:I4"/>
    <mergeCell ref="J4:M4"/>
    <mergeCell ref="N4:P4"/>
    <mergeCell ref="A4:A5"/>
  </mergeCells>
  <printOptions horizontalCentered="1"/>
  <pageMargins left="0.256944444444444" right="0.125" top="0.125" bottom="0.125" header="0.125" footer="0.125"/>
  <pageSetup paperSize="9" fitToHeight="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showGridLines="0" workbookViewId="0">
      <selection activeCell="A1" sqref="A1:F1"/>
    </sheetView>
  </sheetViews>
  <sheetFormatPr defaultColWidth="10" defaultRowHeight="12.75" customHeight="1" outlineLevelRow="6" outlineLevelCol="5"/>
  <cols>
    <col min="1" max="1" width="56.1666666666667" style="3" customWidth="1"/>
    <col min="2" max="2" width="51.5" style="3" customWidth="1"/>
    <col min="3" max="5" width="28.6666666666667" style="3" customWidth="1"/>
    <col min="6" max="6" width="28.6666666666667" style="4" customWidth="1"/>
    <col min="7" max="16384" width="10" style="4" customWidth="1"/>
  </cols>
  <sheetData>
    <row r="1" s="51" customFormat="1" ht="15" customHeight="1" spans="1:6">
      <c r="A1" s="5" t="s">
        <v>633</v>
      </c>
      <c r="B1" s="6"/>
      <c r="C1" s="6"/>
      <c r="D1" s="6"/>
      <c r="E1" s="6"/>
      <c r="F1" s="47"/>
    </row>
    <row r="2" s="52" customFormat="1" ht="39.75" customHeight="1" spans="1:6">
      <c r="A2" s="54" t="s">
        <v>634</v>
      </c>
      <c r="B2" s="55"/>
      <c r="C2" s="55"/>
      <c r="D2" s="55"/>
      <c r="E2" s="55"/>
      <c r="F2" s="71"/>
    </row>
    <row r="3" s="51" customFormat="1" ht="15" customHeight="1" spans="1:6">
      <c r="A3" s="72" t="s">
        <v>17</v>
      </c>
      <c r="B3" s="12"/>
      <c r="C3" s="49"/>
      <c r="D3" s="73"/>
      <c r="E3" s="12"/>
      <c r="F3" s="49"/>
    </row>
    <row r="4" s="2" customFormat="1" ht="27.75" customHeight="1" spans="1:6">
      <c r="A4" s="27" t="s">
        <v>282</v>
      </c>
      <c r="B4" s="27" t="s">
        <v>283</v>
      </c>
      <c r="C4" s="27" t="s">
        <v>284</v>
      </c>
      <c r="D4" s="27" t="s">
        <v>285</v>
      </c>
      <c r="E4" s="27" t="s">
        <v>286</v>
      </c>
      <c r="F4" s="27" t="s">
        <v>287</v>
      </c>
    </row>
    <row r="5" ht="14.25" customHeight="1" spans="1:6">
      <c r="A5" s="27" t="s">
        <v>240</v>
      </c>
      <c r="B5" s="27" t="s">
        <v>241</v>
      </c>
      <c r="C5" s="27" t="s">
        <v>242</v>
      </c>
      <c r="D5" s="27" t="s">
        <v>290</v>
      </c>
      <c r="E5" s="27" t="s">
        <v>291</v>
      </c>
      <c r="F5" s="27" t="s">
        <v>292</v>
      </c>
    </row>
    <row r="6" ht="21" customHeight="1" spans="1:6">
      <c r="A6" s="33" t="s">
        <v>110</v>
      </c>
      <c r="B6" s="32"/>
      <c r="C6" s="32"/>
      <c r="D6" s="32"/>
      <c r="E6" s="32"/>
      <c r="F6" s="74"/>
    </row>
    <row r="7" ht="21" customHeight="1" spans="1:6">
      <c r="A7" s="35" t="s">
        <v>110</v>
      </c>
      <c r="B7" s="35" t="s">
        <v>110</v>
      </c>
      <c r="C7" s="35" t="s">
        <v>110</v>
      </c>
      <c r="D7" s="35" t="s">
        <v>110</v>
      </c>
      <c r="E7" s="35" t="s">
        <v>110</v>
      </c>
      <c r="F7" s="35" t="s">
        <v>110</v>
      </c>
    </row>
  </sheetData>
  <mergeCells count="4">
    <mergeCell ref="A1:F1"/>
    <mergeCell ref="A2:F2"/>
    <mergeCell ref="A3:C3"/>
    <mergeCell ref="D3:F3"/>
  </mergeCells>
  <printOptions horizontalCentered="1"/>
  <pageMargins left="0.256944444444444" right="0.125" top="0.125" bottom="0.125" header="0.125" footer="0.125"/>
  <pageSetup paperSize="9" fitToHeight="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F24"/>
  <sheetViews>
    <sheetView showGridLines="0" workbookViewId="0">
      <selection activeCell="A1" sqref="A1:AF1"/>
    </sheetView>
  </sheetViews>
  <sheetFormatPr defaultColWidth="10.6666666666667" defaultRowHeight="12.75" customHeight="1"/>
  <cols>
    <col min="1" max="3" width="5.66666666666667" style="3" customWidth="1"/>
    <col min="4" max="4" width="51.6666666666667" style="3" customWidth="1"/>
    <col min="5" max="5" width="25.5" style="3" customWidth="1"/>
    <col min="6" max="6" width="8.33333333333333" style="3" customWidth="1"/>
    <col min="7" max="7" width="7.66666666666667" style="3" customWidth="1"/>
    <col min="8" max="19" width="15.6666666666667" style="3" customWidth="1"/>
    <col min="20" max="21" width="15.8333333333333" style="4" customWidth="1"/>
    <col min="22" max="23" width="15.6666666666667" style="3" customWidth="1"/>
    <col min="24" max="24" width="15.8333333333333" style="4" customWidth="1"/>
    <col min="25" max="32" width="15.6666666666667" style="3" customWidth="1"/>
    <col min="33" max="16384" width="10.6666666666667" style="4" customWidth="1"/>
  </cols>
  <sheetData>
    <row r="1" s="51" customFormat="1" ht="15" customHeight="1" spans="1:32">
      <c r="A1" s="5" t="s">
        <v>635</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47"/>
    </row>
    <row r="2" s="52" customFormat="1" ht="39.75" customHeight="1" spans="1:32">
      <c r="A2" s="54" t="s">
        <v>636</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71"/>
    </row>
    <row r="3" s="51" customFormat="1" ht="15" customHeight="1" spans="1:32">
      <c r="A3" s="11" t="s">
        <v>18</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49"/>
    </row>
    <row r="4" s="2" customFormat="1" ht="14.25" customHeight="1" spans="1:32">
      <c r="A4" s="56" t="s">
        <v>637</v>
      </c>
      <c r="B4" s="57"/>
      <c r="C4" s="58"/>
      <c r="D4" s="18" t="s">
        <v>638</v>
      </c>
      <c r="E4" s="18" t="s">
        <v>639</v>
      </c>
      <c r="F4" s="18" t="s">
        <v>640</v>
      </c>
      <c r="G4" s="18" t="s">
        <v>641</v>
      </c>
      <c r="H4" s="18" t="s">
        <v>642</v>
      </c>
      <c r="I4" s="18" t="s">
        <v>643</v>
      </c>
      <c r="J4" s="15" t="s">
        <v>247</v>
      </c>
      <c r="K4" s="16"/>
      <c r="L4" s="16"/>
      <c r="M4" s="16"/>
      <c r="N4" s="16"/>
      <c r="O4" s="16"/>
      <c r="P4" s="16"/>
      <c r="Q4" s="16"/>
      <c r="R4" s="16"/>
      <c r="S4" s="16"/>
      <c r="T4" s="39"/>
      <c r="U4" s="39"/>
      <c r="V4" s="16"/>
      <c r="W4" s="16"/>
      <c r="X4" s="39"/>
      <c r="Y4" s="16"/>
      <c r="Z4" s="16"/>
      <c r="AA4" s="16"/>
      <c r="AB4" s="16"/>
      <c r="AC4" s="16"/>
      <c r="AD4" s="16"/>
      <c r="AE4" s="16"/>
      <c r="AF4" s="17"/>
    </row>
    <row r="5" s="2" customFormat="1" ht="14.25" customHeight="1" spans="1:32">
      <c r="A5" s="59"/>
      <c r="B5" s="60"/>
      <c r="C5" s="61"/>
      <c r="D5" s="21"/>
      <c r="E5" s="21"/>
      <c r="F5" s="21"/>
      <c r="G5" s="21"/>
      <c r="H5" s="21"/>
      <c r="I5" s="21"/>
      <c r="J5" s="18" t="s">
        <v>248</v>
      </c>
      <c r="K5" s="15" t="s">
        <v>644</v>
      </c>
      <c r="L5" s="37"/>
      <c r="M5" s="38"/>
      <c r="N5" s="15" t="s">
        <v>645</v>
      </c>
      <c r="O5" s="16"/>
      <c r="P5" s="16"/>
      <c r="Q5" s="16"/>
      <c r="R5" s="16"/>
      <c r="S5" s="16"/>
      <c r="T5" s="39"/>
      <c r="U5" s="39"/>
      <c r="V5" s="16"/>
      <c r="W5" s="16"/>
      <c r="X5" s="39"/>
      <c r="Y5" s="17"/>
      <c r="Z5" s="18" t="s">
        <v>646</v>
      </c>
      <c r="AA5" s="15" t="s">
        <v>647</v>
      </c>
      <c r="AB5" s="16"/>
      <c r="AC5" s="16"/>
      <c r="AD5" s="17"/>
      <c r="AE5" s="15" t="s">
        <v>648</v>
      </c>
      <c r="AF5" s="17"/>
    </row>
    <row r="6" s="2" customFormat="1" ht="14.25" customHeight="1" spans="1:32">
      <c r="A6" s="18" t="s">
        <v>106</v>
      </c>
      <c r="B6" s="18" t="s">
        <v>107</v>
      </c>
      <c r="C6" s="18" t="s">
        <v>649</v>
      </c>
      <c r="D6" s="21"/>
      <c r="E6" s="21"/>
      <c r="F6" s="21"/>
      <c r="G6" s="21"/>
      <c r="H6" s="21"/>
      <c r="I6" s="21"/>
      <c r="J6" s="21"/>
      <c r="K6" s="18" t="s">
        <v>108</v>
      </c>
      <c r="L6" s="18" t="s">
        <v>650</v>
      </c>
      <c r="M6" s="18" t="s">
        <v>651</v>
      </c>
      <c r="N6" s="18" t="s">
        <v>65</v>
      </c>
      <c r="O6" s="15" t="s">
        <v>652</v>
      </c>
      <c r="P6" s="16"/>
      <c r="Q6" s="16"/>
      <c r="R6" s="16"/>
      <c r="S6" s="16"/>
      <c r="T6" s="39"/>
      <c r="U6" s="39"/>
      <c r="V6" s="17"/>
      <c r="W6" s="18" t="s">
        <v>653</v>
      </c>
      <c r="X6" s="20" t="s">
        <v>654</v>
      </c>
      <c r="Y6" s="18" t="s">
        <v>655</v>
      </c>
      <c r="Z6" s="21"/>
      <c r="AA6" s="18" t="s">
        <v>108</v>
      </c>
      <c r="AB6" s="18" t="s">
        <v>259</v>
      </c>
      <c r="AC6" s="18" t="s">
        <v>69</v>
      </c>
      <c r="AD6" s="18" t="s">
        <v>260</v>
      </c>
      <c r="AE6" s="18" t="s">
        <v>258</v>
      </c>
      <c r="AF6" s="18" t="s">
        <v>656</v>
      </c>
    </row>
    <row r="7" s="2" customFormat="1" ht="40.5" customHeight="1" spans="1:32">
      <c r="A7" s="24"/>
      <c r="B7" s="24"/>
      <c r="C7" s="24"/>
      <c r="D7" s="24"/>
      <c r="E7" s="24"/>
      <c r="F7" s="24"/>
      <c r="G7" s="24"/>
      <c r="H7" s="24"/>
      <c r="I7" s="24"/>
      <c r="J7" s="24"/>
      <c r="K7" s="24"/>
      <c r="L7" s="24"/>
      <c r="M7" s="24"/>
      <c r="N7" s="24"/>
      <c r="O7" s="27" t="s">
        <v>108</v>
      </c>
      <c r="P7" s="27" t="s">
        <v>657</v>
      </c>
      <c r="Q7" s="27" t="s">
        <v>658</v>
      </c>
      <c r="R7" s="27" t="s">
        <v>659</v>
      </c>
      <c r="S7" s="27" t="s">
        <v>253</v>
      </c>
      <c r="T7" s="69" t="s">
        <v>254</v>
      </c>
      <c r="U7" s="69" t="s">
        <v>660</v>
      </c>
      <c r="V7" s="27" t="s">
        <v>255</v>
      </c>
      <c r="W7" s="24"/>
      <c r="X7" s="25"/>
      <c r="Y7" s="24"/>
      <c r="Z7" s="24"/>
      <c r="AA7" s="24"/>
      <c r="AB7" s="24"/>
      <c r="AC7" s="24"/>
      <c r="AD7" s="24"/>
      <c r="AE7" s="24"/>
      <c r="AF7" s="24"/>
    </row>
    <row r="8" s="2" customFormat="1" ht="14.25" customHeight="1" spans="1:32">
      <c r="A8" s="27" t="s">
        <v>239</v>
      </c>
      <c r="B8" s="27" t="s">
        <v>239</v>
      </c>
      <c r="C8" s="27" t="s">
        <v>239</v>
      </c>
      <c r="D8" s="27" t="s">
        <v>239</v>
      </c>
      <c r="E8" s="27" t="s">
        <v>239</v>
      </c>
      <c r="F8" s="27" t="s">
        <v>239</v>
      </c>
      <c r="G8" s="27" t="s">
        <v>239</v>
      </c>
      <c r="H8" s="27" t="s">
        <v>239</v>
      </c>
      <c r="I8" s="27" t="s">
        <v>239</v>
      </c>
      <c r="J8" s="27" t="s">
        <v>240</v>
      </c>
      <c r="K8" s="27" t="s">
        <v>241</v>
      </c>
      <c r="L8" s="27" t="s">
        <v>242</v>
      </c>
      <c r="M8" s="27" t="s">
        <v>290</v>
      </c>
      <c r="N8" s="27" t="s">
        <v>291</v>
      </c>
      <c r="O8" s="27" t="s">
        <v>292</v>
      </c>
      <c r="P8" s="27" t="s">
        <v>617</v>
      </c>
      <c r="Q8" s="27" t="s">
        <v>618</v>
      </c>
      <c r="R8" s="27" t="s">
        <v>619</v>
      </c>
      <c r="S8" s="27" t="s">
        <v>129</v>
      </c>
      <c r="T8" s="27" t="s">
        <v>132</v>
      </c>
      <c r="U8" s="27" t="s">
        <v>135</v>
      </c>
      <c r="V8" s="27" t="s">
        <v>165</v>
      </c>
      <c r="W8" s="27" t="s">
        <v>139</v>
      </c>
      <c r="X8" s="27" t="s">
        <v>167</v>
      </c>
      <c r="Y8" s="27" t="s">
        <v>168</v>
      </c>
      <c r="Z8" s="27" t="s">
        <v>169</v>
      </c>
      <c r="AA8" s="27" t="s">
        <v>170</v>
      </c>
      <c r="AB8" s="27" t="s">
        <v>661</v>
      </c>
      <c r="AC8" s="27" t="s">
        <v>662</v>
      </c>
      <c r="AD8" s="46">
        <v>21</v>
      </c>
      <c r="AE8" s="46">
        <v>22</v>
      </c>
      <c r="AF8" s="46">
        <v>23</v>
      </c>
    </row>
    <row r="9" s="53" customFormat="1" ht="20.25" customHeight="1" spans="1:32">
      <c r="A9" s="28"/>
      <c r="B9" s="28"/>
      <c r="C9" s="28"/>
      <c r="D9" s="28" t="s">
        <v>65</v>
      </c>
      <c r="E9" s="30"/>
      <c r="F9" s="30"/>
      <c r="G9" s="30"/>
      <c r="H9" s="30"/>
      <c r="I9" s="30"/>
      <c r="J9" s="67">
        <v>162000</v>
      </c>
      <c r="K9" s="67"/>
      <c r="L9" s="67"/>
      <c r="M9" s="67"/>
      <c r="N9" s="67">
        <v>162000</v>
      </c>
      <c r="O9" s="67">
        <v>162000</v>
      </c>
      <c r="P9" s="67">
        <v>92000</v>
      </c>
      <c r="Q9" s="67"/>
      <c r="R9" s="67"/>
      <c r="S9" s="67"/>
      <c r="T9" s="70"/>
      <c r="U9" s="70"/>
      <c r="V9" s="67">
        <v>70000</v>
      </c>
      <c r="W9" s="67"/>
      <c r="X9" s="70"/>
      <c r="Y9" s="67"/>
      <c r="Z9" s="67"/>
      <c r="AA9" s="67"/>
      <c r="AB9" s="67"/>
      <c r="AC9" s="67"/>
      <c r="AD9" s="67"/>
      <c r="AE9" s="67"/>
      <c r="AF9" s="67"/>
    </row>
    <row r="10" s="53" customFormat="1" ht="20.25" customHeight="1" spans="1:32">
      <c r="A10" s="62"/>
      <c r="B10" s="62"/>
      <c r="C10" s="62"/>
      <c r="D10" s="62" t="s">
        <v>261</v>
      </c>
      <c r="E10" s="62"/>
      <c r="F10" s="62"/>
      <c r="G10" s="62"/>
      <c r="H10" s="62"/>
      <c r="I10" s="62"/>
      <c r="J10" s="67">
        <v>162000</v>
      </c>
      <c r="K10" s="67"/>
      <c r="L10" s="67"/>
      <c r="M10" s="67"/>
      <c r="N10" s="67">
        <v>162000</v>
      </c>
      <c r="O10" s="67">
        <v>162000</v>
      </c>
      <c r="P10" s="67">
        <v>92000</v>
      </c>
      <c r="Q10" s="67"/>
      <c r="R10" s="67"/>
      <c r="S10" s="67"/>
      <c r="T10" s="70"/>
      <c r="U10" s="70"/>
      <c r="V10" s="67">
        <v>70000</v>
      </c>
      <c r="W10" s="67"/>
      <c r="X10" s="70"/>
      <c r="Y10" s="67"/>
      <c r="Z10" s="67"/>
      <c r="AA10" s="67"/>
      <c r="AB10" s="67"/>
      <c r="AC10" s="67"/>
      <c r="AD10" s="67"/>
      <c r="AE10" s="67"/>
      <c r="AF10" s="67"/>
    </row>
    <row r="11" s="53" customFormat="1" ht="20.25" customHeight="1" spans="1:32">
      <c r="A11" s="62" t="s">
        <v>110</v>
      </c>
      <c r="B11" s="62" t="s">
        <v>110</v>
      </c>
      <c r="C11" s="62" t="s">
        <v>110</v>
      </c>
      <c r="D11" s="62" t="s">
        <v>293</v>
      </c>
      <c r="E11" s="62"/>
      <c r="F11" s="62"/>
      <c r="G11" s="62"/>
      <c r="H11" s="62"/>
      <c r="I11" s="62"/>
      <c r="J11" s="67">
        <v>20000</v>
      </c>
      <c r="K11" s="67"/>
      <c r="L11" s="67"/>
      <c r="M11" s="67"/>
      <c r="N11" s="67">
        <v>20000</v>
      </c>
      <c r="O11" s="67">
        <v>20000</v>
      </c>
      <c r="P11" s="67">
        <v>20000</v>
      </c>
      <c r="Q11" s="67"/>
      <c r="R11" s="67"/>
      <c r="S11" s="67"/>
      <c r="T11" s="70"/>
      <c r="U11" s="70"/>
      <c r="V11" s="67"/>
      <c r="W11" s="67"/>
      <c r="X11" s="70"/>
      <c r="Y11" s="67"/>
      <c r="Z11" s="67"/>
      <c r="AA11" s="67"/>
      <c r="AB11" s="67"/>
      <c r="AC11" s="67"/>
      <c r="AD11" s="67"/>
      <c r="AE11" s="67"/>
      <c r="AF11" s="67"/>
    </row>
    <row r="12" s="53" customFormat="1" ht="20.25" customHeight="1" spans="1:32">
      <c r="A12" s="62" t="s">
        <v>74</v>
      </c>
      <c r="B12" s="62" t="s">
        <v>110</v>
      </c>
      <c r="C12" s="62" t="s">
        <v>110</v>
      </c>
      <c r="D12" s="62" t="s">
        <v>663</v>
      </c>
      <c r="E12" s="63" t="s">
        <v>110</v>
      </c>
      <c r="F12" s="64" t="s">
        <v>110</v>
      </c>
      <c r="G12" s="62" t="s">
        <v>110</v>
      </c>
      <c r="H12" s="62" t="s">
        <v>110</v>
      </c>
      <c r="I12" s="68" t="s">
        <v>110</v>
      </c>
      <c r="J12" s="67">
        <v>20000</v>
      </c>
      <c r="K12" s="67"/>
      <c r="L12" s="67"/>
      <c r="M12" s="67"/>
      <c r="N12" s="67">
        <v>20000</v>
      </c>
      <c r="O12" s="67">
        <v>20000</v>
      </c>
      <c r="P12" s="67">
        <v>20000</v>
      </c>
      <c r="Q12" s="67"/>
      <c r="R12" s="67"/>
      <c r="S12" s="67"/>
      <c r="T12" s="70"/>
      <c r="U12" s="70"/>
      <c r="V12" s="67"/>
      <c r="W12" s="67"/>
      <c r="X12" s="70"/>
      <c r="Y12" s="67"/>
      <c r="Z12" s="67"/>
      <c r="AA12" s="67"/>
      <c r="AB12" s="67"/>
      <c r="AC12" s="67"/>
      <c r="AD12" s="67"/>
      <c r="AE12" s="67"/>
      <c r="AF12" s="67"/>
    </row>
    <row r="13" ht="20.25" customHeight="1" spans="1:32">
      <c r="A13" s="62" t="s">
        <v>110</v>
      </c>
      <c r="B13" s="62" t="s">
        <v>141</v>
      </c>
      <c r="C13" s="62" t="s">
        <v>110</v>
      </c>
      <c r="D13" s="62" t="s">
        <v>664</v>
      </c>
      <c r="E13" s="65"/>
      <c r="F13" s="65"/>
      <c r="G13" s="65"/>
      <c r="H13" s="65"/>
      <c r="I13" s="65"/>
      <c r="J13" s="67">
        <v>20000</v>
      </c>
      <c r="K13" s="67"/>
      <c r="L13" s="67"/>
      <c r="M13" s="67"/>
      <c r="N13" s="67">
        <v>20000</v>
      </c>
      <c r="O13" s="67">
        <v>20000</v>
      </c>
      <c r="P13" s="67">
        <v>20000</v>
      </c>
      <c r="Q13" s="67"/>
      <c r="R13" s="67"/>
      <c r="S13" s="67"/>
      <c r="T13" s="70"/>
      <c r="U13" s="70"/>
      <c r="V13" s="67"/>
      <c r="W13" s="67"/>
      <c r="X13" s="70"/>
      <c r="Y13" s="67"/>
      <c r="Z13" s="67"/>
      <c r="AA13" s="67"/>
      <c r="AB13" s="67"/>
      <c r="AC13" s="67"/>
      <c r="AD13" s="67"/>
      <c r="AE13" s="67"/>
      <c r="AF13" s="67"/>
    </row>
    <row r="14" ht="20.25" customHeight="1" spans="1:32">
      <c r="A14" s="62" t="s">
        <v>110</v>
      </c>
      <c r="B14" s="62" t="s">
        <v>110</v>
      </c>
      <c r="C14" s="62" t="s">
        <v>122</v>
      </c>
      <c r="D14" s="62" t="s">
        <v>665</v>
      </c>
      <c r="E14" s="65"/>
      <c r="F14" s="65"/>
      <c r="G14" s="65"/>
      <c r="H14" s="65"/>
      <c r="I14" s="65"/>
      <c r="J14" s="67">
        <v>20000</v>
      </c>
      <c r="K14" s="67"/>
      <c r="L14" s="67"/>
      <c r="M14" s="67"/>
      <c r="N14" s="67">
        <v>20000</v>
      </c>
      <c r="O14" s="67">
        <v>20000</v>
      </c>
      <c r="P14" s="67">
        <v>20000</v>
      </c>
      <c r="Q14" s="67"/>
      <c r="R14" s="67"/>
      <c r="S14" s="67"/>
      <c r="T14" s="70"/>
      <c r="U14" s="70"/>
      <c r="V14" s="67"/>
      <c r="W14" s="67"/>
      <c r="X14" s="70"/>
      <c r="Y14" s="67"/>
      <c r="Z14" s="67"/>
      <c r="AA14" s="67"/>
      <c r="AB14" s="67"/>
      <c r="AC14" s="67"/>
      <c r="AD14" s="65"/>
      <c r="AE14" s="65"/>
      <c r="AF14" s="65"/>
    </row>
    <row r="15" ht="24.75" customHeight="1" spans="1:32">
      <c r="A15" s="65"/>
      <c r="B15" s="65"/>
      <c r="C15" s="65"/>
      <c r="D15" s="62" t="s">
        <v>666</v>
      </c>
      <c r="E15" s="63" t="s">
        <v>667</v>
      </c>
      <c r="F15" s="66">
        <v>2</v>
      </c>
      <c r="G15" s="62" t="s">
        <v>668</v>
      </c>
      <c r="H15" s="62" t="s">
        <v>669</v>
      </c>
      <c r="I15" s="68" t="s">
        <v>670</v>
      </c>
      <c r="J15" s="67">
        <v>10000</v>
      </c>
      <c r="K15" s="67"/>
      <c r="L15" s="67"/>
      <c r="M15" s="67"/>
      <c r="N15" s="67">
        <v>10000</v>
      </c>
      <c r="O15" s="67">
        <v>10000</v>
      </c>
      <c r="P15" s="67">
        <v>10000</v>
      </c>
      <c r="Q15" s="67"/>
      <c r="R15" s="67"/>
      <c r="S15" s="67"/>
      <c r="T15" s="70"/>
      <c r="U15" s="70"/>
      <c r="V15" s="67"/>
      <c r="W15" s="67"/>
      <c r="X15" s="70"/>
      <c r="Y15" s="67"/>
      <c r="Z15" s="67"/>
      <c r="AA15" s="67"/>
      <c r="AB15" s="67"/>
      <c r="AC15" s="67"/>
      <c r="AD15" s="65"/>
      <c r="AE15" s="65"/>
      <c r="AF15" s="65"/>
    </row>
    <row r="16" ht="24.75" customHeight="1" spans="1:32">
      <c r="A16" s="65"/>
      <c r="B16" s="65"/>
      <c r="C16" s="65"/>
      <c r="D16" s="62" t="s">
        <v>666</v>
      </c>
      <c r="E16" s="63" t="s">
        <v>671</v>
      </c>
      <c r="F16" s="66">
        <v>5</v>
      </c>
      <c r="G16" s="62" t="s">
        <v>668</v>
      </c>
      <c r="H16" s="62" t="s">
        <v>672</v>
      </c>
      <c r="I16" s="68" t="s">
        <v>673</v>
      </c>
      <c r="J16" s="67">
        <v>10000</v>
      </c>
      <c r="K16" s="67"/>
      <c r="L16" s="67"/>
      <c r="M16" s="67"/>
      <c r="N16" s="67">
        <v>10000</v>
      </c>
      <c r="O16" s="67">
        <v>10000</v>
      </c>
      <c r="P16" s="67">
        <v>10000</v>
      </c>
      <c r="Q16" s="67"/>
      <c r="R16" s="67"/>
      <c r="S16" s="67"/>
      <c r="T16" s="70"/>
      <c r="U16" s="70"/>
      <c r="V16" s="67"/>
      <c r="W16" s="67"/>
      <c r="X16" s="70"/>
      <c r="Y16" s="67"/>
      <c r="Z16" s="67"/>
      <c r="AA16" s="67"/>
      <c r="AB16" s="67"/>
      <c r="AC16" s="67"/>
      <c r="AD16" s="65"/>
      <c r="AE16" s="65"/>
      <c r="AF16" s="65"/>
    </row>
    <row r="17" ht="20.25" customHeight="1" spans="1:32">
      <c r="A17" s="65"/>
      <c r="B17" s="65"/>
      <c r="C17" s="65"/>
      <c r="D17" s="62" t="s">
        <v>515</v>
      </c>
      <c r="E17" s="65"/>
      <c r="F17" s="65"/>
      <c r="G17" s="65"/>
      <c r="H17" s="65"/>
      <c r="I17" s="65"/>
      <c r="J17" s="67">
        <v>142000</v>
      </c>
      <c r="K17" s="67"/>
      <c r="L17" s="67"/>
      <c r="M17" s="67"/>
      <c r="N17" s="67">
        <v>142000</v>
      </c>
      <c r="O17" s="67">
        <v>142000</v>
      </c>
      <c r="P17" s="67">
        <v>72000</v>
      </c>
      <c r="Q17" s="67"/>
      <c r="R17" s="67"/>
      <c r="S17" s="67"/>
      <c r="T17" s="70"/>
      <c r="U17" s="70"/>
      <c r="V17" s="67">
        <v>70000</v>
      </c>
      <c r="W17" s="67"/>
      <c r="X17" s="70"/>
      <c r="Y17" s="67"/>
      <c r="Z17" s="67"/>
      <c r="AA17" s="67"/>
      <c r="AB17" s="67"/>
      <c r="AC17" s="67"/>
      <c r="AD17" s="67"/>
      <c r="AE17" s="67"/>
      <c r="AF17" s="67"/>
    </row>
    <row r="18" ht="20.25" customHeight="1" spans="1:32">
      <c r="A18" s="62" t="s">
        <v>74</v>
      </c>
      <c r="B18" s="62" t="s">
        <v>110</v>
      </c>
      <c r="C18" s="62" t="s">
        <v>110</v>
      </c>
      <c r="D18" s="62" t="s">
        <v>663</v>
      </c>
      <c r="E18" s="65"/>
      <c r="F18" s="65"/>
      <c r="G18" s="65"/>
      <c r="H18" s="65"/>
      <c r="I18" s="65"/>
      <c r="J18" s="67">
        <v>142000</v>
      </c>
      <c r="K18" s="67"/>
      <c r="L18" s="67"/>
      <c r="M18" s="67"/>
      <c r="N18" s="67">
        <v>142000</v>
      </c>
      <c r="O18" s="67">
        <v>142000</v>
      </c>
      <c r="P18" s="67">
        <v>72000</v>
      </c>
      <c r="Q18" s="67"/>
      <c r="R18" s="67"/>
      <c r="S18" s="67"/>
      <c r="T18" s="70"/>
      <c r="U18" s="70"/>
      <c r="V18" s="67">
        <v>70000</v>
      </c>
      <c r="W18" s="67"/>
      <c r="X18" s="70"/>
      <c r="Y18" s="67"/>
      <c r="Z18" s="67"/>
      <c r="AA18" s="67"/>
      <c r="AB18" s="67"/>
      <c r="AC18" s="67"/>
      <c r="AD18" s="67"/>
      <c r="AE18" s="67"/>
      <c r="AF18" s="67"/>
    </row>
    <row r="19" ht="20.25" customHeight="1" spans="1:32">
      <c r="A19" s="62" t="s">
        <v>110</v>
      </c>
      <c r="B19" s="62" t="s">
        <v>141</v>
      </c>
      <c r="C19" s="62" t="s">
        <v>110</v>
      </c>
      <c r="D19" s="62" t="s">
        <v>664</v>
      </c>
      <c r="E19" s="65"/>
      <c r="F19" s="65"/>
      <c r="G19" s="65"/>
      <c r="H19" s="65"/>
      <c r="I19" s="65"/>
      <c r="J19" s="67">
        <v>142000</v>
      </c>
      <c r="K19" s="67"/>
      <c r="L19" s="67"/>
      <c r="M19" s="67"/>
      <c r="N19" s="67">
        <v>142000</v>
      </c>
      <c r="O19" s="67">
        <v>142000</v>
      </c>
      <c r="P19" s="67">
        <v>72000</v>
      </c>
      <c r="Q19" s="67"/>
      <c r="R19" s="67"/>
      <c r="S19" s="67"/>
      <c r="T19" s="70"/>
      <c r="U19" s="70"/>
      <c r="V19" s="67">
        <v>70000</v>
      </c>
      <c r="W19" s="67"/>
      <c r="X19" s="70"/>
      <c r="Y19" s="67"/>
      <c r="Z19" s="67"/>
      <c r="AA19" s="67"/>
      <c r="AB19" s="67"/>
      <c r="AC19" s="67"/>
      <c r="AD19" s="67"/>
      <c r="AE19" s="67"/>
      <c r="AF19" s="67"/>
    </row>
    <row r="20" ht="20.25" customHeight="1" spans="1:32">
      <c r="A20" s="62" t="s">
        <v>110</v>
      </c>
      <c r="B20" s="62" t="s">
        <v>110</v>
      </c>
      <c r="C20" s="62" t="s">
        <v>122</v>
      </c>
      <c r="D20" s="62" t="s">
        <v>665</v>
      </c>
      <c r="E20" s="65"/>
      <c r="F20" s="65"/>
      <c r="G20" s="65"/>
      <c r="H20" s="65"/>
      <c r="I20" s="65"/>
      <c r="J20" s="67">
        <v>142000</v>
      </c>
      <c r="K20" s="67"/>
      <c r="L20" s="67"/>
      <c r="M20" s="67"/>
      <c r="N20" s="67">
        <v>142000</v>
      </c>
      <c r="O20" s="67">
        <v>142000</v>
      </c>
      <c r="P20" s="67">
        <v>72000</v>
      </c>
      <c r="Q20" s="67"/>
      <c r="R20" s="67"/>
      <c r="S20" s="67"/>
      <c r="T20" s="70"/>
      <c r="U20" s="70"/>
      <c r="V20" s="67">
        <v>70000</v>
      </c>
      <c r="W20" s="67"/>
      <c r="X20" s="70"/>
      <c r="Y20" s="67"/>
      <c r="Z20" s="67"/>
      <c r="AA20" s="67"/>
      <c r="AB20" s="67"/>
      <c r="AC20" s="67"/>
      <c r="AD20" s="65"/>
      <c r="AE20" s="65"/>
      <c r="AF20" s="65"/>
    </row>
    <row r="21" ht="24.75" customHeight="1" spans="1:32">
      <c r="A21" s="65"/>
      <c r="B21" s="65"/>
      <c r="C21" s="65"/>
      <c r="D21" s="62" t="s">
        <v>674</v>
      </c>
      <c r="E21" s="63" t="s">
        <v>675</v>
      </c>
      <c r="F21" s="66">
        <v>2</v>
      </c>
      <c r="G21" s="62" t="s">
        <v>676</v>
      </c>
      <c r="H21" s="62" t="s">
        <v>672</v>
      </c>
      <c r="I21" s="68" t="s">
        <v>673</v>
      </c>
      <c r="J21" s="67">
        <v>20000</v>
      </c>
      <c r="K21" s="67"/>
      <c r="L21" s="67"/>
      <c r="M21" s="67"/>
      <c r="N21" s="67">
        <v>20000</v>
      </c>
      <c r="O21" s="67">
        <v>20000</v>
      </c>
      <c r="P21" s="67">
        <v>20000</v>
      </c>
      <c r="Q21" s="67"/>
      <c r="R21" s="67"/>
      <c r="S21" s="67"/>
      <c r="T21" s="70"/>
      <c r="U21" s="70"/>
      <c r="V21" s="67"/>
      <c r="W21" s="67"/>
      <c r="X21" s="70"/>
      <c r="Y21" s="67"/>
      <c r="Z21" s="67"/>
      <c r="AA21" s="67"/>
      <c r="AB21" s="67"/>
      <c r="AC21" s="67"/>
      <c r="AD21" s="65"/>
      <c r="AE21" s="65"/>
      <c r="AF21" s="65"/>
    </row>
    <row r="22" ht="24.75" customHeight="1" spans="1:32">
      <c r="A22" s="65"/>
      <c r="B22" s="65"/>
      <c r="C22" s="65"/>
      <c r="D22" s="62" t="s">
        <v>674</v>
      </c>
      <c r="E22" s="63" t="s">
        <v>675</v>
      </c>
      <c r="F22" s="66">
        <v>2</v>
      </c>
      <c r="G22" s="62" t="s">
        <v>676</v>
      </c>
      <c r="H22" s="62" t="s">
        <v>672</v>
      </c>
      <c r="I22" s="68" t="s">
        <v>673</v>
      </c>
      <c r="J22" s="67">
        <v>52000</v>
      </c>
      <c r="K22" s="67"/>
      <c r="L22" s="67"/>
      <c r="M22" s="67"/>
      <c r="N22" s="67">
        <v>52000</v>
      </c>
      <c r="O22" s="67">
        <v>52000</v>
      </c>
      <c r="P22" s="67">
        <v>52000</v>
      </c>
      <c r="Q22" s="67"/>
      <c r="R22" s="67"/>
      <c r="S22" s="67"/>
      <c r="T22" s="70"/>
      <c r="U22" s="70"/>
      <c r="V22" s="67"/>
      <c r="W22" s="67"/>
      <c r="X22" s="70"/>
      <c r="Y22" s="67"/>
      <c r="Z22" s="67"/>
      <c r="AA22" s="67"/>
      <c r="AB22" s="67"/>
      <c r="AC22" s="67"/>
      <c r="AD22" s="65"/>
      <c r="AE22" s="65"/>
      <c r="AF22" s="65"/>
    </row>
    <row r="23" ht="24.75" customHeight="1" spans="1:32">
      <c r="A23" s="65"/>
      <c r="B23" s="65"/>
      <c r="C23" s="65"/>
      <c r="D23" s="62" t="s">
        <v>677</v>
      </c>
      <c r="E23" s="63" t="s">
        <v>675</v>
      </c>
      <c r="F23" s="66">
        <v>2</v>
      </c>
      <c r="G23" s="62" t="s">
        <v>676</v>
      </c>
      <c r="H23" s="62" t="s">
        <v>672</v>
      </c>
      <c r="I23" s="68" t="s">
        <v>673</v>
      </c>
      <c r="J23" s="67">
        <v>60000</v>
      </c>
      <c r="K23" s="67"/>
      <c r="L23" s="67"/>
      <c r="M23" s="67"/>
      <c r="N23" s="67">
        <v>60000</v>
      </c>
      <c r="O23" s="67">
        <v>60000</v>
      </c>
      <c r="P23" s="67"/>
      <c r="Q23" s="67"/>
      <c r="R23" s="67"/>
      <c r="S23" s="67"/>
      <c r="T23" s="70"/>
      <c r="U23" s="70"/>
      <c r="V23" s="67">
        <v>60000</v>
      </c>
      <c r="W23" s="67"/>
      <c r="X23" s="70"/>
      <c r="Y23" s="67"/>
      <c r="Z23" s="67"/>
      <c r="AA23" s="67"/>
      <c r="AB23" s="67"/>
      <c r="AC23" s="67"/>
      <c r="AD23" s="65"/>
      <c r="AE23" s="65"/>
      <c r="AF23" s="65"/>
    </row>
    <row r="24" ht="24.75" customHeight="1" spans="1:32">
      <c r="A24" s="65"/>
      <c r="B24" s="65"/>
      <c r="C24" s="65"/>
      <c r="D24" s="62" t="s">
        <v>677</v>
      </c>
      <c r="E24" s="63" t="s">
        <v>675</v>
      </c>
      <c r="F24" s="66">
        <v>2</v>
      </c>
      <c r="G24" s="62" t="s">
        <v>676</v>
      </c>
      <c r="H24" s="62" t="s">
        <v>672</v>
      </c>
      <c r="I24" s="68" t="s">
        <v>673</v>
      </c>
      <c r="J24" s="67">
        <v>10000</v>
      </c>
      <c r="K24" s="67"/>
      <c r="L24" s="67"/>
      <c r="M24" s="67"/>
      <c r="N24" s="67">
        <v>10000</v>
      </c>
      <c r="O24" s="67">
        <v>10000</v>
      </c>
      <c r="P24" s="67"/>
      <c r="Q24" s="67"/>
      <c r="R24" s="67"/>
      <c r="S24" s="67"/>
      <c r="T24" s="70"/>
      <c r="U24" s="70"/>
      <c r="V24" s="67">
        <v>10000</v>
      </c>
      <c r="W24" s="67"/>
      <c r="X24" s="70"/>
      <c r="Y24" s="67"/>
      <c r="Z24" s="67"/>
      <c r="AA24" s="67"/>
      <c r="AB24" s="67"/>
      <c r="AC24" s="67"/>
      <c r="AD24" s="65"/>
      <c r="AE24" s="65"/>
      <c r="AF24" s="65"/>
    </row>
  </sheetData>
  <mergeCells count="34">
    <mergeCell ref="A1:AF1"/>
    <mergeCell ref="A2:AF2"/>
    <mergeCell ref="A3:AF3"/>
    <mergeCell ref="J4:AF4"/>
    <mergeCell ref="K5:M5"/>
    <mergeCell ref="N5:Y5"/>
    <mergeCell ref="AA5:AD5"/>
    <mergeCell ref="AE5:AF5"/>
    <mergeCell ref="O6:V6"/>
    <mergeCell ref="A6:A7"/>
    <mergeCell ref="B6:B7"/>
    <mergeCell ref="C6:C7"/>
    <mergeCell ref="D4:D7"/>
    <mergeCell ref="E4:E7"/>
    <mergeCell ref="F4:F7"/>
    <mergeCell ref="G4:G7"/>
    <mergeCell ref="H4:H7"/>
    <mergeCell ref="I4:I7"/>
    <mergeCell ref="J5:J7"/>
    <mergeCell ref="K6:K7"/>
    <mergeCell ref="L6:L7"/>
    <mergeCell ref="M6:M7"/>
    <mergeCell ref="N6:N7"/>
    <mergeCell ref="W6:W7"/>
    <mergeCell ref="X6:X7"/>
    <mergeCell ref="Y6:Y7"/>
    <mergeCell ref="Z5:Z7"/>
    <mergeCell ref="AA6:AA7"/>
    <mergeCell ref="AB6:AB7"/>
    <mergeCell ref="AC6:AC7"/>
    <mergeCell ref="AD6:AD7"/>
    <mergeCell ref="AE6:AE7"/>
    <mergeCell ref="AF6:AF7"/>
    <mergeCell ref="A4:C5"/>
  </mergeCells>
  <printOptions horizontalCentered="1"/>
  <pageMargins left="0.256944444444444" right="0.125" top="0.125" bottom="0.125" header="0.125" footer="0.125"/>
  <pageSetup paperSize="9" fitToHeight="0"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G11"/>
  <sheetViews>
    <sheetView showGridLines="0" workbookViewId="0">
      <selection activeCell="A2" sqref="A2:AG2"/>
    </sheetView>
  </sheetViews>
  <sheetFormatPr defaultColWidth="10.6666666666667" defaultRowHeight="12.75" customHeight="1"/>
  <cols>
    <col min="1" max="1" width="6.5" style="3" customWidth="1"/>
    <col min="2" max="2" width="6.16666666666667" style="3" customWidth="1"/>
    <col min="3" max="3" width="6.33333333333333" style="3" customWidth="1"/>
    <col min="4" max="4" width="51.6666666666667" style="3" customWidth="1"/>
    <col min="5" max="5" width="22.3333333333333" style="4" customWidth="1"/>
    <col min="6" max="6" width="13.5" style="3" customWidth="1"/>
    <col min="7" max="7" width="12.6666666666667" style="3" customWidth="1"/>
    <col min="8" max="8" width="12.6666666666667" style="4" customWidth="1"/>
    <col min="9" max="9" width="28.6666666666667" style="3" customWidth="1"/>
    <col min="10" max="10" width="19.1666666666667" style="3" customWidth="1"/>
    <col min="11" max="17" width="19" style="3" customWidth="1"/>
    <col min="18" max="18" width="19" style="4" customWidth="1"/>
    <col min="19" max="21" width="19" style="3" customWidth="1"/>
    <col min="22" max="23" width="19" style="4" customWidth="1"/>
    <col min="24" max="24" width="19" style="3" customWidth="1"/>
    <col min="25" max="25" width="19" style="4" customWidth="1"/>
    <col min="26" max="26" width="19" style="3" customWidth="1"/>
    <col min="27" max="27" width="13" style="4" customWidth="1"/>
    <col min="28" max="30" width="19" style="3" customWidth="1"/>
    <col min="31" max="31" width="19" style="4" customWidth="1"/>
    <col min="32" max="32" width="18.3333333333333" style="4" customWidth="1"/>
    <col min="33" max="33" width="18.3333333333333" style="3" customWidth="1"/>
    <col min="34" max="16384" width="10.6666666666667" style="4" customWidth="1"/>
  </cols>
  <sheetData>
    <row r="1" ht="20.25" customHeight="1" spans="1:33">
      <c r="A1" s="5" t="s">
        <v>678</v>
      </c>
      <c r="B1" s="6"/>
      <c r="C1" s="6"/>
      <c r="D1" s="6"/>
      <c r="E1" s="7"/>
      <c r="F1" s="6"/>
      <c r="G1" s="6"/>
      <c r="H1" s="8"/>
      <c r="I1" s="6"/>
      <c r="J1" s="6"/>
      <c r="K1" s="6"/>
      <c r="L1" s="6"/>
      <c r="M1" s="6"/>
      <c r="N1" s="6"/>
      <c r="O1" s="6"/>
      <c r="P1" s="6"/>
      <c r="Q1" s="6"/>
      <c r="R1" s="7"/>
      <c r="S1" s="6"/>
      <c r="T1" s="6"/>
      <c r="U1" s="6"/>
      <c r="V1" s="7"/>
      <c r="W1" s="7"/>
      <c r="X1" s="6"/>
      <c r="Y1" s="7"/>
      <c r="Z1" s="6"/>
      <c r="AA1" s="7"/>
      <c r="AB1" s="6"/>
      <c r="AC1" s="6"/>
      <c r="AD1" s="6"/>
      <c r="AE1" s="8"/>
      <c r="AF1" s="8"/>
      <c r="AG1" s="47"/>
    </row>
    <row r="2" s="1" customFormat="1" ht="39.75" customHeight="1" spans="1:33">
      <c r="A2" s="9" t="s">
        <v>679</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48"/>
    </row>
    <row r="3" ht="13.5" customHeight="1" spans="1:33">
      <c r="A3" s="11" t="s">
        <v>18</v>
      </c>
      <c r="B3" s="12"/>
      <c r="C3" s="12"/>
      <c r="D3" s="12"/>
      <c r="E3" s="13"/>
      <c r="F3" s="12"/>
      <c r="G3" s="12"/>
      <c r="H3" s="14"/>
      <c r="I3" s="12"/>
      <c r="J3" s="12"/>
      <c r="K3" s="12"/>
      <c r="L3" s="12"/>
      <c r="M3" s="12"/>
      <c r="N3" s="12"/>
      <c r="O3" s="12"/>
      <c r="P3" s="12"/>
      <c r="Q3" s="12"/>
      <c r="R3" s="13"/>
      <c r="S3" s="12"/>
      <c r="T3" s="12"/>
      <c r="U3" s="12"/>
      <c r="V3" s="13"/>
      <c r="W3" s="13"/>
      <c r="X3" s="12"/>
      <c r="Y3" s="13"/>
      <c r="Z3" s="12"/>
      <c r="AA3" s="13"/>
      <c r="AB3" s="12"/>
      <c r="AC3" s="12"/>
      <c r="AD3" s="12"/>
      <c r="AE3" s="14"/>
      <c r="AF3" s="14"/>
      <c r="AG3" s="49"/>
    </row>
    <row r="4" s="2" customFormat="1" ht="20.25" customHeight="1" spans="1:33">
      <c r="A4" s="15" t="s">
        <v>637</v>
      </c>
      <c r="B4" s="16"/>
      <c r="C4" s="17"/>
      <c r="D4" s="18" t="s">
        <v>680</v>
      </c>
      <c r="E4" s="19" t="s">
        <v>681</v>
      </c>
      <c r="F4" s="18" t="s">
        <v>682</v>
      </c>
      <c r="G4" s="18" t="s">
        <v>683</v>
      </c>
      <c r="H4" s="20" t="s">
        <v>684</v>
      </c>
      <c r="I4" s="18" t="s">
        <v>685</v>
      </c>
      <c r="J4" s="18" t="s">
        <v>686</v>
      </c>
      <c r="K4" s="18" t="s">
        <v>248</v>
      </c>
      <c r="L4" s="15" t="s">
        <v>644</v>
      </c>
      <c r="M4" s="37"/>
      <c r="N4" s="38"/>
      <c r="O4" s="15" t="s">
        <v>645</v>
      </c>
      <c r="P4" s="16"/>
      <c r="Q4" s="16"/>
      <c r="R4" s="39"/>
      <c r="S4" s="16"/>
      <c r="T4" s="16"/>
      <c r="U4" s="16"/>
      <c r="V4" s="39"/>
      <c r="W4" s="39"/>
      <c r="X4" s="16"/>
      <c r="Y4" s="39"/>
      <c r="Z4" s="17"/>
      <c r="AA4" s="20" t="s">
        <v>646</v>
      </c>
      <c r="AB4" s="15" t="s">
        <v>647</v>
      </c>
      <c r="AC4" s="16"/>
      <c r="AD4" s="16"/>
      <c r="AE4" s="44"/>
      <c r="AF4" s="15" t="s">
        <v>648</v>
      </c>
      <c r="AG4" s="17"/>
    </row>
    <row r="5" s="2" customFormat="1" ht="20.25" customHeight="1" spans="1:33">
      <c r="A5" s="18" t="s">
        <v>106</v>
      </c>
      <c r="B5" s="18" t="s">
        <v>107</v>
      </c>
      <c r="C5" s="18" t="s">
        <v>649</v>
      </c>
      <c r="D5" s="21"/>
      <c r="E5" s="22"/>
      <c r="F5" s="21"/>
      <c r="G5" s="21"/>
      <c r="H5" s="23"/>
      <c r="I5" s="21"/>
      <c r="J5" s="21"/>
      <c r="K5" s="21"/>
      <c r="L5" s="18" t="s">
        <v>108</v>
      </c>
      <c r="M5" s="18" t="s">
        <v>650</v>
      </c>
      <c r="N5" s="18" t="s">
        <v>651</v>
      </c>
      <c r="O5" s="18" t="s">
        <v>65</v>
      </c>
      <c r="P5" s="15" t="s">
        <v>652</v>
      </c>
      <c r="Q5" s="37"/>
      <c r="R5" s="40"/>
      <c r="S5" s="37"/>
      <c r="T5" s="37"/>
      <c r="U5" s="37"/>
      <c r="V5" s="41"/>
      <c r="W5" s="42"/>
      <c r="X5" s="18" t="s">
        <v>653</v>
      </c>
      <c r="Y5" s="18" t="s">
        <v>654</v>
      </c>
      <c r="Z5" s="18" t="s">
        <v>655</v>
      </c>
      <c r="AA5" s="45"/>
      <c r="AB5" s="18" t="s">
        <v>108</v>
      </c>
      <c r="AC5" s="18" t="s">
        <v>259</v>
      </c>
      <c r="AD5" s="18" t="s">
        <v>69</v>
      </c>
      <c r="AE5" s="18" t="s">
        <v>260</v>
      </c>
      <c r="AF5" s="18" t="s">
        <v>258</v>
      </c>
      <c r="AG5" s="18" t="s">
        <v>656</v>
      </c>
    </row>
    <row r="6" s="2" customFormat="1" ht="24.75" customHeight="1" spans="1:33">
      <c r="A6" s="24"/>
      <c r="B6" s="24"/>
      <c r="C6" s="24"/>
      <c r="D6" s="24"/>
      <c r="E6" s="25"/>
      <c r="F6" s="24"/>
      <c r="G6" s="24"/>
      <c r="H6" s="26"/>
      <c r="I6" s="24"/>
      <c r="J6" s="24"/>
      <c r="K6" s="24"/>
      <c r="L6" s="24"/>
      <c r="M6" s="24"/>
      <c r="N6" s="24"/>
      <c r="O6" s="24"/>
      <c r="P6" s="27" t="s">
        <v>108</v>
      </c>
      <c r="Q6" s="27" t="s">
        <v>657</v>
      </c>
      <c r="R6" s="27" t="s">
        <v>658</v>
      </c>
      <c r="S6" s="27" t="s">
        <v>659</v>
      </c>
      <c r="T6" s="27" t="s">
        <v>253</v>
      </c>
      <c r="U6" s="27" t="s">
        <v>254</v>
      </c>
      <c r="V6" s="27" t="s">
        <v>660</v>
      </c>
      <c r="W6" s="27" t="s">
        <v>255</v>
      </c>
      <c r="X6" s="24"/>
      <c r="Y6" s="26"/>
      <c r="Z6" s="24"/>
      <c r="AA6" s="25"/>
      <c r="AB6" s="24"/>
      <c r="AC6" s="24"/>
      <c r="AD6" s="24"/>
      <c r="AE6" s="24"/>
      <c r="AF6" s="24"/>
      <c r="AG6" s="24"/>
    </row>
    <row r="7" s="2" customFormat="1" ht="15" customHeight="1" spans="1:33">
      <c r="A7" s="27" t="s">
        <v>239</v>
      </c>
      <c r="B7" s="27" t="s">
        <v>239</v>
      </c>
      <c r="C7" s="27" t="s">
        <v>239</v>
      </c>
      <c r="D7" s="27" t="s">
        <v>239</v>
      </c>
      <c r="E7" s="27" t="s">
        <v>239</v>
      </c>
      <c r="F7" s="27" t="s">
        <v>239</v>
      </c>
      <c r="G7" s="27" t="s">
        <v>239</v>
      </c>
      <c r="H7" s="27" t="s">
        <v>239</v>
      </c>
      <c r="I7" s="27" t="s">
        <v>239</v>
      </c>
      <c r="J7" s="27" t="s">
        <v>239</v>
      </c>
      <c r="K7" s="27" t="s">
        <v>240</v>
      </c>
      <c r="L7" s="27" t="s">
        <v>241</v>
      </c>
      <c r="M7" s="27" t="s">
        <v>242</v>
      </c>
      <c r="N7" s="27" t="s">
        <v>290</v>
      </c>
      <c r="O7" s="27" t="s">
        <v>291</v>
      </c>
      <c r="P7" s="27" t="s">
        <v>292</v>
      </c>
      <c r="Q7" s="27" t="s">
        <v>617</v>
      </c>
      <c r="R7" s="27" t="s">
        <v>618</v>
      </c>
      <c r="S7" s="27" t="s">
        <v>619</v>
      </c>
      <c r="T7" s="27" t="s">
        <v>129</v>
      </c>
      <c r="U7" s="27" t="s">
        <v>132</v>
      </c>
      <c r="V7" s="27" t="s">
        <v>135</v>
      </c>
      <c r="W7" s="27" t="s">
        <v>165</v>
      </c>
      <c r="X7" s="27" t="s">
        <v>139</v>
      </c>
      <c r="Y7" s="27" t="s">
        <v>167</v>
      </c>
      <c r="Z7" s="27" t="s">
        <v>168</v>
      </c>
      <c r="AA7" s="46">
        <v>17</v>
      </c>
      <c r="AB7" s="46">
        <v>18</v>
      </c>
      <c r="AC7" s="46">
        <v>19</v>
      </c>
      <c r="AD7" s="46">
        <v>20</v>
      </c>
      <c r="AE7" s="46">
        <v>21</v>
      </c>
      <c r="AF7" s="46">
        <v>22</v>
      </c>
      <c r="AG7" s="50">
        <v>23</v>
      </c>
    </row>
    <row r="8" s="2" customFormat="1" ht="21" customHeight="1" spans="1:33">
      <c r="A8" s="28"/>
      <c r="B8" s="28"/>
      <c r="C8" s="28"/>
      <c r="D8" s="28" t="s">
        <v>65</v>
      </c>
      <c r="E8" s="29"/>
      <c r="F8" s="30"/>
      <c r="G8" s="30"/>
      <c r="H8" s="31"/>
      <c r="I8" s="30"/>
      <c r="J8" s="30"/>
      <c r="K8" s="34" t="s">
        <v>110</v>
      </c>
      <c r="L8" s="34" t="s">
        <v>110</v>
      </c>
      <c r="M8" s="34" t="s">
        <v>110</v>
      </c>
      <c r="N8" s="34" t="s">
        <v>110</v>
      </c>
      <c r="O8" s="34" t="s">
        <v>110</v>
      </c>
      <c r="P8" s="34" t="s">
        <v>110</v>
      </c>
      <c r="Q8" s="34" t="s">
        <v>110</v>
      </c>
      <c r="R8" s="43" t="s">
        <v>110</v>
      </c>
      <c r="S8" s="34" t="s">
        <v>110</v>
      </c>
      <c r="T8" s="34" t="s">
        <v>110</v>
      </c>
      <c r="U8" s="34" t="s">
        <v>110</v>
      </c>
      <c r="V8" s="43" t="s">
        <v>110</v>
      </c>
      <c r="W8" s="43" t="s">
        <v>110</v>
      </c>
      <c r="X8" s="34" t="s">
        <v>110</v>
      </c>
      <c r="Y8" s="43" t="s">
        <v>110</v>
      </c>
      <c r="Z8" s="34" t="s">
        <v>110</v>
      </c>
      <c r="AA8" s="43" t="s">
        <v>110</v>
      </c>
      <c r="AB8" s="34" t="s">
        <v>110</v>
      </c>
      <c r="AC8" s="34" t="s">
        <v>110</v>
      </c>
      <c r="AD8" s="34" t="s">
        <v>110</v>
      </c>
      <c r="AE8" s="34" t="s">
        <v>110</v>
      </c>
      <c r="AF8" s="31" t="s">
        <v>110</v>
      </c>
      <c r="AG8" s="34" t="s">
        <v>110</v>
      </c>
    </row>
    <row r="9" ht="21" customHeight="1" spans="1:33">
      <c r="A9" s="32"/>
      <c r="B9" s="32"/>
      <c r="C9" s="32"/>
      <c r="D9" s="33" t="s">
        <v>110</v>
      </c>
      <c r="E9" s="30"/>
      <c r="F9" s="31"/>
      <c r="G9" s="31"/>
      <c r="H9" s="34"/>
      <c r="I9" s="31"/>
      <c r="J9" s="31"/>
      <c r="K9" s="34" t="s">
        <v>110</v>
      </c>
      <c r="L9" s="34" t="s">
        <v>110</v>
      </c>
      <c r="M9" s="34" t="s">
        <v>110</v>
      </c>
      <c r="N9" s="34" t="s">
        <v>110</v>
      </c>
      <c r="O9" s="34" t="s">
        <v>110</v>
      </c>
      <c r="P9" s="34" t="s">
        <v>110</v>
      </c>
      <c r="Q9" s="34" t="s">
        <v>110</v>
      </c>
      <c r="R9" s="43" t="s">
        <v>110</v>
      </c>
      <c r="S9" s="34" t="s">
        <v>110</v>
      </c>
      <c r="T9" s="34" t="s">
        <v>110</v>
      </c>
      <c r="U9" s="34" t="s">
        <v>110</v>
      </c>
      <c r="V9" s="43" t="s">
        <v>110</v>
      </c>
      <c r="W9" s="43" t="s">
        <v>110</v>
      </c>
      <c r="X9" s="34" t="s">
        <v>110</v>
      </c>
      <c r="Y9" s="43" t="s">
        <v>110</v>
      </c>
      <c r="Z9" s="34" t="s">
        <v>110</v>
      </c>
      <c r="AA9" s="43" t="s">
        <v>110</v>
      </c>
      <c r="AB9" s="34" t="s">
        <v>110</v>
      </c>
      <c r="AC9" s="34" t="s">
        <v>110</v>
      </c>
      <c r="AD9" s="34" t="s">
        <v>110</v>
      </c>
      <c r="AE9" s="34" t="s">
        <v>110</v>
      </c>
      <c r="AF9" s="34" t="s">
        <v>110</v>
      </c>
      <c r="AG9" s="34" t="s">
        <v>110</v>
      </c>
    </row>
    <row r="10" ht="21" customHeight="1" spans="1:33">
      <c r="A10" s="32" t="s">
        <v>110</v>
      </c>
      <c r="B10" s="32" t="s">
        <v>110</v>
      </c>
      <c r="C10" s="32" t="s">
        <v>110</v>
      </c>
      <c r="D10" s="33" t="s">
        <v>110</v>
      </c>
      <c r="E10" s="30"/>
      <c r="F10" s="31"/>
      <c r="G10" s="31"/>
      <c r="H10" s="34"/>
      <c r="I10" s="31"/>
      <c r="J10" s="31"/>
      <c r="K10" s="34" t="s">
        <v>110</v>
      </c>
      <c r="L10" s="34" t="s">
        <v>110</v>
      </c>
      <c r="M10" s="34" t="s">
        <v>110</v>
      </c>
      <c r="N10" s="34" t="s">
        <v>110</v>
      </c>
      <c r="O10" s="34" t="s">
        <v>110</v>
      </c>
      <c r="P10" s="34" t="s">
        <v>110</v>
      </c>
      <c r="Q10" s="34" t="s">
        <v>110</v>
      </c>
      <c r="R10" s="43" t="s">
        <v>110</v>
      </c>
      <c r="S10" s="34" t="s">
        <v>110</v>
      </c>
      <c r="T10" s="34" t="s">
        <v>110</v>
      </c>
      <c r="U10" s="34" t="s">
        <v>110</v>
      </c>
      <c r="V10" s="43" t="s">
        <v>110</v>
      </c>
      <c r="W10" s="43" t="s">
        <v>110</v>
      </c>
      <c r="X10" s="34" t="s">
        <v>110</v>
      </c>
      <c r="Y10" s="43" t="s">
        <v>110</v>
      </c>
      <c r="Z10" s="34" t="s">
        <v>110</v>
      </c>
      <c r="AA10" s="43" t="s">
        <v>110</v>
      </c>
      <c r="AB10" s="34" t="s">
        <v>110</v>
      </c>
      <c r="AC10" s="34" t="s">
        <v>110</v>
      </c>
      <c r="AD10" s="34" t="s">
        <v>110</v>
      </c>
      <c r="AE10" s="34" t="s">
        <v>110</v>
      </c>
      <c r="AF10" s="34" t="s">
        <v>110</v>
      </c>
      <c r="AG10" s="34" t="s">
        <v>110</v>
      </c>
    </row>
    <row r="11" ht="21" customHeight="1" spans="1:33">
      <c r="A11" s="32"/>
      <c r="B11" s="32"/>
      <c r="C11" s="32"/>
      <c r="D11" s="33" t="s">
        <v>110</v>
      </c>
      <c r="E11" s="35" t="s">
        <v>110</v>
      </c>
      <c r="F11" s="36" t="s">
        <v>110</v>
      </c>
      <c r="G11" s="36" t="s">
        <v>110</v>
      </c>
      <c r="H11" s="36" t="s">
        <v>110</v>
      </c>
      <c r="I11" s="36" t="s">
        <v>110</v>
      </c>
      <c r="J11" s="36" t="s">
        <v>110</v>
      </c>
      <c r="K11" s="34" t="s">
        <v>110</v>
      </c>
      <c r="L11" s="34" t="s">
        <v>110</v>
      </c>
      <c r="M11" s="34" t="s">
        <v>110</v>
      </c>
      <c r="N11" s="34" t="s">
        <v>110</v>
      </c>
      <c r="O11" s="34" t="s">
        <v>110</v>
      </c>
      <c r="P11" s="34" t="s">
        <v>110</v>
      </c>
      <c r="Q11" s="34" t="s">
        <v>110</v>
      </c>
      <c r="R11" s="43" t="s">
        <v>110</v>
      </c>
      <c r="S11" s="34" t="s">
        <v>110</v>
      </c>
      <c r="T11" s="34" t="s">
        <v>110</v>
      </c>
      <c r="U11" s="34" t="s">
        <v>110</v>
      </c>
      <c r="V11" s="43" t="s">
        <v>110</v>
      </c>
      <c r="W11" s="43" t="s">
        <v>110</v>
      </c>
      <c r="X11" s="34" t="s">
        <v>110</v>
      </c>
      <c r="Y11" s="43" t="s">
        <v>110</v>
      </c>
      <c r="Z11" s="34" t="s">
        <v>110</v>
      </c>
      <c r="AA11" s="43" t="s">
        <v>110</v>
      </c>
      <c r="AB11" s="34" t="s">
        <v>110</v>
      </c>
      <c r="AC11" s="34" t="s">
        <v>110</v>
      </c>
      <c r="AD11" s="34" t="s">
        <v>110</v>
      </c>
      <c r="AE11" s="34" t="s">
        <v>110</v>
      </c>
      <c r="AF11" s="34" t="s">
        <v>110</v>
      </c>
      <c r="AG11" s="34" t="s">
        <v>110</v>
      </c>
    </row>
  </sheetData>
  <mergeCells count="34">
    <mergeCell ref="A1:AG1"/>
    <mergeCell ref="A2:AG2"/>
    <mergeCell ref="A3:AG3"/>
    <mergeCell ref="A4:C4"/>
    <mergeCell ref="L4:N4"/>
    <mergeCell ref="O4:Z4"/>
    <mergeCell ref="AB4:AE4"/>
    <mergeCell ref="AF4:AG4"/>
    <mergeCell ref="P5:W5"/>
    <mergeCell ref="A5:A6"/>
    <mergeCell ref="B5:B6"/>
    <mergeCell ref="C5:C6"/>
    <mergeCell ref="D4:D6"/>
    <mergeCell ref="E4:E6"/>
    <mergeCell ref="F4:F6"/>
    <mergeCell ref="G4:G6"/>
    <mergeCell ref="H4:H6"/>
    <mergeCell ref="I4:I6"/>
    <mergeCell ref="J4:J6"/>
    <mergeCell ref="K4:K6"/>
    <mergeCell ref="L5:L6"/>
    <mergeCell ref="M5:M6"/>
    <mergeCell ref="N5:N6"/>
    <mergeCell ref="O5:O6"/>
    <mergeCell ref="X5:X6"/>
    <mergeCell ref="Y5:Y6"/>
    <mergeCell ref="Z5:Z6"/>
    <mergeCell ref="AA4:AA6"/>
    <mergeCell ref="AB5:AB6"/>
    <mergeCell ref="AC5:AC6"/>
    <mergeCell ref="AD5:AD6"/>
    <mergeCell ref="AE5:AE6"/>
    <mergeCell ref="AF5:AF6"/>
    <mergeCell ref="AG5:AG6"/>
  </mergeCells>
  <pageMargins left="0.465277777777778" right="0.465277777777778" top="0.5" bottom="0.5" header="0.194444444444444" footer="0.5"/>
  <pageSetup paperSize="9" fitToHeight="0" orientation="landscape" useFirstPageNumber="1"/>
  <headerFooter>
    <oddFooter>&amp;C第&amp;P-1页 共&amp;N-1页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12"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5"/>
  <sheetViews>
    <sheetView showGridLines="0" workbookViewId="0">
      <selection activeCell="A1" sqref="A1:D1"/>
    </sheetView>
  </sheetViews>
  <sheetFormatPr defaultColWidth="10" defaultRowHeight="12.75" customHeight="1" outlineLevelCol="3"/>
  <cols>
    <col min="1" max="1" width="36.6666666666667" style="3" customWidth="1"/>
    <col min="2" max="2" width="26.6666666666667" style="3" customWidth="1"/>
    <col min="3" max="3" width="36.6666666666667" style="3" customWidth="1"/>
    <col min="4" max="4" width="26.5" style="3" customWidth="1"/>
    <col min="5" max="16384" width="10" style="4" customWidth="1"/>
  </cols>
  <sheetData>
    <row r="1" s="51" customFormat="1" ht="15" customHeight="1" spans="1:4">
      <c r="A1" s="5" t="s">
        <v>15</v>
      </c>
      <c r="B1" s="6"/>
      <c r="C1" s="6"/>
      <c r="D1" s="47"/>
    </row>
    <row r="2" s="52" customFormat="1" ht="39.75" customHeight="1" spans="1:4">
      <c r="A2" s="54" t="s">
        <v>16</v>
      </c>
      <c r="B2" s="55"/>
      <c r="C2" s="55"/>
      <c r="D2" s="71"/>
    </row>
    <row r="3" s="51" customFormat="1" ht="15" customHeight="1" spans="1:4">
      <c r="A3" s="72" t="s">
        <v>17</v>
      </c>
      <c r="B3" s="12"/>
      <c r="C3" s="49"/>
      <c r="D3" s="98" t="s">
        <v>18</v>
      </c>
    </row>
    <row r="4" s="53" customFormat="1" ht="20.25" customHeight="1" spans="1:4">
      <c r="A4" s="99" t="s">
        <v>19</v>
      </c>
      <c r="B4" s="94"/>
      <c r="C4" s="99" t="s">
        <v>20</v>
      </c>
      <c r="D4" s="95"/>
    </row>
    <row r="5" s="53" customFormat="1" ht="20.25" customHeight="1" spans="1:4">
      <c r="A5" s="100" t="s">
        <v>21</v>
      </c>
      <c r="B5" s="100" t="s">
        <v>22</v>
      </c>
      <c r="C5" s="100" t="s">
        <v>23</v>
      </c>
      <c r="D5" s="28" t="s">
        <v>22</v>
      </c>
    </row>
    <row r="6" s="53" customFormat="1" ht="20.25" customHeight="1" spans="1:4">
      <c r="A6" s="101" t="s">
        <v>24</v>
      </c>
      <c r="B6" s="87">
        <v>8850000</v>
      </c>
      <c r="C6" s="63" t="s">
        <v>25</v>
      </c>
      <c r="D6" s="87"/>
    </row>
    <row r="7" s="53" customFormat="1" ht="20.25" customHeight="1" spans="1:4">
      <c r="A7" s="101" t="s">
        <v>26</v>
      </c>
      <c r="B7" s="102"/>
      <c r="C7" s="101" t="s">
        <v>27</v>
      </c>
      <c r="D7" s="87"/>
    </row>
    <row r="8" s="53" customFormat="1" ht="20.25" customHeight="1" spans="1:4">
      <c r="A8" s="101" t="s">
        <v>28</v>
      </c>
      <c r="B8" s="102"/>
      <c r="C8" s="101" t="s">
        <v>29</v>
      </c>
      <c r="D8" s="87"/>
    </row>
    <row r="9" s="53" customFormat="1" ht="20.25" customHeight="1" spans="1:4">
      <c r="A9" s="101" t="s">
        <v>30</v>
      </c>
      <c r="B9" s="102"/>
      <c r="C9" s="101" t="s">
        <v>31</v>
      </c>
      <c r="D9" s="87"/>
    </row>
    <row r="10" s="53" customFormat="1" ht="20.25" customHeight="1" spans="1:4">
      <c r="A10" s="101" t="s">
        <v>32</v>
      </c>
      <c r="B10" s="102"/>
      <c r="C10" s="101" t="s">
        <v>33</v>
      </c>
      <c r="D10" s="87"/>
    </row>
    <row r="11" s="53" customFormat="1" ht="20.25" customHeight="1" spans="1:4">
      <c r="A11" s="101" t="s">
        <v>34</v>
      </c>
      <c r="B11" s="102"/>
      <c r="C11" s="101" t="s">
        <v>35</v>
      </c>
      <c r="D11" s="87"/>
    </row>
    <row r="12" s="53" customFormat="1" ht="20.25" customHeight="1" spans="1:4">
      <c r="A12" s="101" t="s">
        <v>36</v>
      </c>
      <c r="B12" s="102"/>
      <c r="C12" s="101" t="s">
        <v>37</v>
      </c>
      <c r="D12" s="87"/>
    </row>
    <row r="13" s="53" customFormat="1" ht="20.25" customHeight="1" spans="1:4">
      <c r="A13" s="101"/>
      <c r="B13" s="103"/>
      <c r="C13" s="101" t="s">
        <v>38</v>
      </c>
      <c r="D13" s="87">
        <v>8398000</v>
      </c>
    </row>
    <row r="14" ht="20.25" customHeight="1" spans="1:4">
      <c r="A14" s="104"/>
      <c r="B14" s="105"/>
      <c r="C14" s="101" t="s">
        <v>39</v>
      </c>
      <c r="D14" s="96"/>
    </row>
    <row r="15" s="53" customFormat="1" ht="20.25" customHeight="1" spans="1:4">
      <c r="A15" s="101"/>
      <c r="B15" s="103"/>
      <c r="C15" s="101" t="s">
        <v>40</v>
      </c>
      <c r="D15" s="87">
        <v>452000</v>
      </c>
    </row>
    <row r="16" s="53" customFormat="1" ht="20.25" customHeight="1" spans="1:4">
      <c r="A16" s="101"/>
      <c r="B16" s="103"/>
      <c r="C16" s="101" t="s">
        <v>41</v>
      </c>
      <c r="D16" s="87"/>
    </row>
    <row r="17" s="53" customFormat="1" ht="20.25" customHeight="1" spans="1:4">
      <c r="A17" s="101"/>
      <c r="B17" s="103"/>
      <c r="C17" s="101" t="s">
        <v>42</v>
      </c>
      <c r="D17" s="87"/>
    </row>
    <row r="18" s="53" customFormat="1" ht="20.25" customHeight="1" spans="1:4">
      <c r="A18" s="101"/>
      <c r="B18" s="103"/>
      <c r="C18" s="101" t="s">
        <v>43</v>
      </c>
      <c r="D18" s="87"/>
    </row>
    <row r="19" s="53" customFormat="1" ht="20.25" customHeight="1" spans="1:4">
      <c r="A19" s="101"/>
      <c r="B19" s="103"/>
      <c r="C19" s="101" t="s">
        <v>44</v>
      </c>
      <c r="D19" s="87"/>
    </row>
    <row r="20" s="53" customFormat="1" ht="20.25" customHeight="1" spans="1:4">
      <c r="A20" s="101"/>
      <c r="B20" s="103"/>
      <c r="C20" s="101" t="s">
        <v>45</v>
      </c>
      <c r="D20" s="87"/>
    </row>
    <row r="21" s="53" customFormat="1" ht="20.25" customHeight="1" spans="1:4">
      <c r="A21" s="101"/>
      <c r="B21" s="103"/>
      <c r="C21" s="101" t="s">
        <v>46</v>
      </c>
      <c r="D21" s="87"/>
    </row>
    <row r="22" s="53" customFormat="1" ht="20.25" customHeight="1" spans="1:4">
      <c r="A22" s="101"/>
      <c r="B22" s="103"/>
      <c r="C22" s="101" t="s">
        <v>47</v>
      </c>
      <c r="D22" s="87"/>
    </row>
    <row r="23" ht="20.25" customHeight="1" spans="1:4">
      <c r="A23" s="104"/>
      <c r="B23" s="105"/>
      <c r="C23" s="101" t="s">
        <v>48</v>
      </c>
      <c r="D23" s="96"/>
    </row>
    <row r="24" s="53" customFormat="1" ht="20.25" customHeight="1" spans="1:4">
      <c r="A24" s="101"/>
      <c r="B24" s="103"/>
      <c r="C24" s="101" t="s">
        <v>49</v>
      </c>
      <c r="D24" s="87"/>
    </row>
    <row r="25" s="53" customFormat="1" ht="20.25" customHeight="1" spans="1:4">
      <c r="A25" s="101"/>
      <c r="B25" s="103"/>
      <c r="C25" s="101" t="s">
        <v>50</v>
      </c>
      <c r="D25" s="87"/>
    </row>
    <row r="26" s="53" customFormat="1" ht="20.25" customHeight="1" spans="1:4">
      <c r="A26" s="101"/>
      <c r="B26" s="103"/>
      <c r="C26" s="101" t="s">
        <v>51</v>
      </c>
      <c r="D26" s="87"/>
    </row>
    <row r="27" ht="20.25" customHeight="1" spans="1:4">
      <c r="A27" s="104"/>
      <c r="B27" s="105"/>
      <c r="C27" s="101" t="s">
        <v>52</v>
      </c>
      <c r="D27" s="96"/>
    </row>
    <row r="28" ht="20.25" customHeight="1" spans="1:4">
      <c r="A28" s="104"/>
      <c r="B28" s="105"/>
      <c r="C28" s="101" t="s">
        <v>53</v>
      </c>
      <c r="D28" s="96"/>
    </row>
    <row r="29" s="53" customFormat="1" ht="20.25" customHeight="1" spans="1:4">
      <c r="A29" s="101"/>
      <c r="B29" s="103"/>
      <c r="C29" s="101" t="s">
        <v>54</v>
      </c>
      <c r="D29" s="87"/>
    </row>
    <row r="30" s="53" customFormat="1" ht="20.25" customHeight="1" spans="1:4">
      <c r="A30" s="101"/>
      <c r="B30" s="103"/>
      <c r="C30" s="101" t="s">
        <v>55</v>
      </c>
      <c r="D30" s="87"/>
    </row>
    <row r="31" ht="20.25" customHeight="1" spans="1:4">
      <c r="A31" s="109"/>
      <c r="B31" s="110"/>
      <c r="C31" s="101" t="s">
        <v>56</v>
      </c>
      <c r="D31" s="96"/>
    </row>
    <row r="32" ht="20.25" customHeight="1" spans="1:4">
      <c r="A32" s="109"/>
      <c r="B32" s="110"/>
      <c r="C32" s="101" t="s">
        <v>57</v>
      </c>
      <c r="D32" s="96"/>
    </row>
    <row r="33" ht="20.25" customHeight="1" spans="1:4">
      <c r="A33" s="109"/>
      <c r="B33" s="110"/>
      <c r="C33" s="101" t="s">
        <v>58</v>
      </c>
      <c r="D33" s="96"/>
    </row>
    <row r="34" ht="20.25" customHeight="1" spans="1:4">
      <c r="A34" s="109"/>
      <c r="B34" s="110"/>
      <c r="C34" s="101" t="s">
        <v>59</v>
      </c>
      <c r="D34" s="96"/>
    </row>
    <row r="35" s="53" customFormat="1" ht="20.25" customHeight="1" spans="1:4">
      <c r="A35" s="106" t="s">
        <v>60</v>
      </c>
      <c r="B35" s="111">
        <v>8850000</v>
      </c>
      <c r="C35" s="106" t="s">
        <v>61</v>
      </c>
      <c r="D35" s="112">
        <v>8850000</v>
      </c>
    </row>
  </sheetData>
  <mergeCells count="5">
    <mergeCell ref="A1:D1"/>
    <mergeCell ref="A2:D2"/>
    <mergeCell ref="A3:C3"/>
    <mergeCell ref="A4:B4"/>
    <mergeCell ref="C4:D4"/>
  </mergeCells>
  <printOptions horizontalCentered="1"/>
  <pageMargins left="0.256944444444444" right="0.125" top="0.125" bottom="0.125" header="0.125" footer="0.125"/>
  <pageSetup paperSize="9" fitToHeight="0"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6"/>
  <sheetViews>
    <sheetView showGridLines="0" workbookViewId="0">
      <selection activeCell="A1" sqref="A1:K1"/>
    </sheetView>
  </sheetViews>
  <sheetFormatPr defaultColWidth="10" defaultRowHeight="12.75" customHeight="1"/>
  <cols>
    <col min="1" max="3" width="5.83333333333333" style="3" customWidth="1"/>
    <col min="4" max="4" width="53" style="3" customWidth="1"/>
    <col min="5" max="5" width="19.1666666666667" style="3" customWidth="1"/>
    <col min="6" max="11" width="24.1666666666667" style="3" customWidth="1"/>
    <col min="12" max="16384" width="10" style="4" customWidth="1"/>
  </cols>
  <sheetData>
    <row r="1" s="51" customFormat="1" ht="15" customHeight="1" spans="1:11">
      <c r="A1" s="5" t="s">
        <v>62</v>
      </c>
      <c r="B1" s="6"/>
      <c r="C1" s="6"/>
      <c r="D1" s="6"/>
      <c r="E1" s="6"/>
      <c r="F1" s="6"/>
      <c r="G1" s="6"/>
      <c r="H1" s="6"/>
      <c r="I1" s="6"/>
      <c r="J1" s="6"/>
      <c r="K1" s="47"/>
    </row>
    <row r="2" s="52" customFormat="1" ht="39.75" customHeight="1" spans="1:11">
      <c r="A2" s="54" t="s">
        <v>63</v>
      </c>
      <c r="B2" s="55"/>
      <c r="C2" s="55"/>
      <c r="D2" s="55"/>
      <c r="E2" s="55"/>
      <c r="F2" s="55"/>
      <c r="G2" s="55"/>
      <c r="H2" s="55"/>
      <c r="I2" s="55"/>
      <c r="J2" s="55"/>
      <c r="K2" s="71"/>
    </row>
    <row r="3" s="51" customFormat="1" ht="15" customHeight="1" spans="1:11">
      <c r="A3" s="72" t="s">
        <v>17</v>
      </c>
      <c r="B3" s="12"/>
      <c r="C3" s="12"/>
      <c r="D3" s="12"/>
      <c r="E3" s="12"/>
      <c r="F3" s="12"/>
      <c r="G3" s="49"/>
      <c r="H3" s="73" t="s">
        <v>18</v>
      </c>
      <c r="I3" s="12"/>
      <c r="J3" s="12"/>
      <c r="K3" s="49"/>
    </row>
    <row r="4" s="2" customFormat="1" ht="17.25" customHeight="1" spans="1:11">
      <c r="A4" s="15" t="s">
        <v>64</v>
      </c>
      <c r="B4" s="16"/>
      <c r="C4" s="16"/>
      <c r="D4" s="17"/>
      <c r="E4" s="18" t="s">
        <v>65</v>
      </c>
      <c r="F4" s="18" t="s">
        <v>66</v>
      </c>
      <c r="G4" s="18" t="s">
        <v>67</v>
      </c>
      <c r="H4" s="18" t="s">
        <v>68</v>
      </c>
      <c r="I4" s="18" t="s">
        <v>69</v>
      </c>
      <c r="J4" s="18" t="s">
        <v>70</v>
      </c>
      <c r="K4" s="18" t="s">
        <v>71</v>
      </c>
    </row>
    <row r="5" s="2" customFormat="1" ht="27" customHeight="1" spans="1:11">
      <c r="A5" s="15" t="s">
        <v>72</v>
      </c>
      <c r="B5" s="16"/>
      <c r="C5" s="17"/>
      <c r="D5" s="27" t="s">
        <v>73</v>
      </c>
      <c r="E5" s="24"/>
      <c r="F5" s="24"/>
      <c r="G5" s="24"/>
      <c r="H5" s="24"/>
      <c r="I5" s="24"/>
      <c r="J5" s="24"/>
      <c r="K5" s="24"/>
    </row>
    <row r="6" s="53" customFormat="1" ht="20.25" customHeight="1" spans="1:11">
      <c r="A6" s="93" t="s">
        <v>74</v>
      </c>
      <c r="B6" s="94"/>
      <c r="C6" s="95"/>
      <c r="D6" s="35" t="s">
        <v>75</v>
      </c>
      <c r="E6" s="87">
        <v>8398000</v>
      </c>
      <c r="F6" s="87">
        <v>8398000</v>
      </c>
      <c r="G6" s="87"/>
      <c r="H6" s="87"/>
      <c r="I6" s="87"/>
      <c r="J6" s="87"/>
      <c r="K6" s="87"/>
    </row>
    <row r="7" ht="20.25" customHeight="1" spans="1:11">
      <c r="A7" s="93" t="s">
        <v>76</v>
      </c>
      <c r="B7" s="6"/>
      <c r="C7" s="47"/>
      <c r="D7" s="35" t="s">
        <v>77</v>
      </c>
      <c r="E7" s="87">
        <v>8398000</v>
      </c>
      <c r="F7" s="87">
        <v>8398000</v>
      </c>
      <c r="G7" s="87"/>
      <c r="H7" s="87"/>
      <c r="I7" s="87"/>
      <c r="J7" s="87"/>
      <c r="K7" s="87"/>
    </row>
    <row r="8" ht="20.25" customHeight="1" spans="1:11">
      <c r="A8" s="93" t="s">
        <v>78</v>
      </c>
      <c r="B8" s="6"/>
      <c r="C8" s="47"/>
      <c r="D8" s="35" t="s">
        <v>79</v>
      </c>
      <c r="E8" s="87">
        <v>50600</v>
      </c>
      <c r="F8" s="87">
        <v>50600</v>
      </c>
      <c r="G8" s="87"/>
      <c r="H8" s="87"/>
      <c r="I8" s="87"/>
      <c r="J8" s="87"/>
      <c r="K8" s="87"/>
    </row>
    <row r="9" ht="20.25" customHeight="1" spans="1:11">
      <c r="A9" s="93" t="s">
        <v>80</v>
      </c>
      <c r="B9" s="6"/>
      <c r="C9" s="47"/>
      <c r="D9" s="35" t="s">
        <v>81</v>
      </c>
      <c r="E9" s="87">
        <v>60200</v>
      </c>
      <c r="F9" s="87">
        <v>60200</v>
      </c>
      <c r="G9" s="87"/>
      <c r="H9" s="87"/>
      <c r="I9" s="87"/>
      <c r="J9" s="87"/>
      <c r="K9" s="87"/>
    </row>
    <row r="10" ht="20.25" customHeight="1" spans="1:11">
      <c r="A10" s="93" t="s">
        <v>82</v>
      </c>
      <c r="B10" s="6"/>
      <c r="C10" s="47"/>
      <c r="D10" s="35" t="s">
        <v>83</v>
      </c>
      <c r="E10" s="87">
        <v>7784000</v>
      </c>
      <c r="F10" s="87">
        <v>7784000</v>
      </c>
      <c r="G10" s="87"/>
      <c r="H10" s="87"/>
      <c r="I10" s="87"/>
      <c r="J10" s="87"/>
      <c r="K10" s="87"/>
    </row>
    <row r="11" ht="20.25" customHeight="1" spans="1:11">
      <c r="A11" s="93" t="s">
        <v>84</v>
      </c>
      <c r="B11" s="6"/>
      <c r="C11" s="47"/>
      <c r="D11" s="35" t="s">
        <v>85</v>
      </c>
      <c r="E11" s="87">
        <v>503200</v>
      </c>
      <c r="F11" s="87">
        <v>503200</v>
      </c>
      <c r="G11" s="87"/>
      <c r="H11" s="87"/>
      <c r="I11" s="87"/>
      <c r="J11" s="87"/>
      <c r="K11" s="87"/>
    </row>
    <row r="12" ht="20.25" customHeight="1" spans="1:11">
      <c r="A12" s="93" t="s">
        <v>86</v>
      </c>
      <c r="B12" s="6"/>
      <c r="C12" s="47"/>
      <c r="D12" s="35" t="s">
        <v>87</v>
      </c>
      <c r="E12" s="87">
        <v>452000</v>
      </c>
      <c r="F12" s="87">
        <v>452000</v>
      </c>
      <c r="G12" s="87"/>
      <c r="H12" s="87"/>
      <c r="I12" s="87"/>
      <c r="J12" s="87"/>
      <c r="K12" s="87"/>
    </row>
    <row r="13" ht="20.25" customHeight="1" spans="1:11">
      <c r="A13" s="93" t="s">
        <v>88</v>
      </c>
      <c r="B13" s="6"/>
      <c r="C13" s="47"/>
      <c r="D13" s="35" t="s">
        <v>89</v>
      </c>
      <c r="E13" s="87">
        <v>452000</v>
      </c>
      <c r="F13" s="87">
        <v>452000</v>
      </c>
      <c r="G13" s="87"/>
      <c r="H13" s="87"/>
      <c r="I13" s="87"/>
      <c r="J13" s="87"/>
      <c r="K13" s="87"/>
    </row>
    <row r="14" ht="20.25" customHeight="1" spans="1:11">
      <c r="A14" s="93" t="s">
        <v>90</v>
      </c>
      <c r="B14" s="6"/>
      <c r="C14" s="47"/>
      <c r="D14" s="35" t="s">
        <v>91</v>
      </c>
      <c r="E14" s="87">
        <v>284500</v>
      </c>
      <c r="F14" s="87">
        <v>284500</v>
      </c>
      <c r="G14" s="87"/>
      <c r="H14" s="87"/>
      <c r="I14" s="87"/>
      <c r="J14" s="87"/>
      <c r="K14" s="87"/>
    </row>
    <row r="15" ht="20.25" customHeight="1" spans="1:11">
      <c r="A15" s="93" t="s">
        <v>92</v>
      </c>
      <c r="B15" s="6"/>
      <c r="C15" s="47"/>
      <c r="D15" s="35" t="s">
        <v>93</v>
      </c>
      <c r="E15" s="87">
        <v>167500</v>
      </c>
      <c r="F15" s="87">
        <v>167500</v>
      </c>
      <c r="G15" s="87"/>
      <c r="H15" s="87"/>
      <c r="I15" s="87"/>
      <c r="J15" s="87"/>
      <c r="K15" s="87"/>
    </row>
    <row r="16" s="53" customFormat="1" ht="20.25" customHeight="1" spans="1:11">
      <c r="A16" s="93"/>
      <c r="B16" s="94"/>
      <c r="C16" s="95"/>
      <c r="D16" s="28" t="s">
        <v>94</v>
      </c>
      <c r="E16" s="87">
        <v>8850000</v>
      </c>
      <c r="F16" s="87">
        <v>8850000</v>
      </c>
      <c r="G16" s="87"/>
      <c r="H16" s="87"/>
      <c r="I16" s="87"/>
      <c r="J16" s="87"/>
      <c r="K16" s="87"/>
    </row>
  </sheetData>
  <mergeCells count="24">
    <mergeCell ref="A1:K1"/>
    <mergeCell ref="A2:K2"/>
    <mergeCell ref="A3:G3"/>
    <mergeCell ref="H3:K3"/>
    <mergeCell ref="A4:D4"/>
    <mergeCell ref="A5:C5"/>
    <mergeCell ref="A6:C6"/>
    <mergeCell ref="A7:C7"/>
    <mergeCell ref="A8:C8"/>
    <mergeCell ref="A9:C9"/>
    <mergeCell ref="A10:C10"/>
    <mergeCell ref="A11:C11"/>
    <mergeCell ref="A12:C12"/>
    <mergeCell ref="A13:C13"/>
    <mergeCell ref="A14:C14"/>
    <mergeCell ref="A15:C15"/>
    <mergeCell ref="A16:C16"/>
    <mergeCell ref="E4:E5"/>
    <mergeCell ref="F4:F5"/>
    <mergeCell ref="G4:G5"/>
    <mergeCell ref="H4:H5"/>
    <mergeCell ref="I4:I5"/>
    <mergeCell ref="J4:J5"/>
    <mergeCell ref="K4:K5"/>
  </mergeCells>
  <printOptions horizontalCentered="1"/>
  <pageMargins left="0.256944444444444" right="0.125" top="0.125" bottom="0.125" header="0.125" footer="0.125"/>
  <pageSetup paperSize="9" fitToHeight="0"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5"/>
  <sheetViews>
    <sheetView showGridLines="0" workbookViewId="0">
      <selection activeCell="A1" sqref="A1:G1"/>
    </sheetView>
  </sheetViews>
  <sheetFormatPr defaultColWidth="10" defaultRowHeight="12.75" customHeight="1" outlineLevelCol="6"/>
  <cols>
    <col min="1" max="3" width="5.83333333333333" style="3" customWidth="1"/>
    <col min="4" max="4" width="53.5" style="3" customWidth="1"/>
    <col min="5" max="5" width="22.8333333333333" style="3" customWidth="1"/>
    <col min="6" max="6" width="19.3333333333333" style="3" customWidth="1"/>
    <col min="7" max="7" width="19" style="3" customWidth="1"/>
    <col min="8" max="16384" width="10" style="4" customWidth="1"/>
  </cols>
  <sheetData>
    <row r="1" s="51" customFormat="1" ht="15" customHeight="1" spans="1:7">
      <c r="A1" s="5" t="s">
        <v>95</v>
      </c>
      <c r="B1" s="6"/>
      <c r="C1" s="6"/>
      <c r="D1" s="6"/>
      <c r="E1" s="6"/>
      <c r="F1" s="6"/>
      <c r="G1" s="47"/>
    </row>
    <row r="2" s="52" customFormat="1" ht="39.75" customHeight="1" spans="1:7">
      <c r="A2" s="54" t="s">
        <v>96</v>
      </c>
      <c r="B2" s="55"/>
      <c r="C2" s="55"/>
      <c r="D2" s="55"/>
      <c r="E2" s="55"/>
      <c r="F2" s="55"/>
      <c r="G2" s="71"/>
    </row>
    <row r="3" s="51" customFormat="1" ht="15" customHeight="1" spans="1:7">
      <c r="A3" s="72" t="s">
        <v>17</v>
      </c>
      <c r="B3" s="12"/>
      <c r="C3" s="12"/>
      <c r="D3" s="49"/>
      <c r="E3" s="98"/>
      <c r="F3" s="73" t="s">
        <v>18</v>
      </c>
      <c r="G3" s="49"/>
    </row>
    <row r="4" s="2" customFormat="1" ht="33.75" customHeight="1" spans="1:7">
      <c r="A4" s="15" t="s">
        <v>72</v>
      </c>
      <c r="B4" s="16"/>
      <c r="C4" s="17"/>
      <c r="D4" s="27" t="s">
        <v>73</v>
      </c>
      <c r="E4" s="27" t="s">
        <v>65</v>
      </c>
      <c r="F4" s="27" t="s">
        <v>97</v>
      </c>
      <c r="G4" s="27" t="s">
        <v>98</v>
      </c>
    </row>
    <row r="5" s="53" customFormat="1" ht="20.25" customHeight="1" spans="1:7">
      <c r="A5" s="93" t="s">
        <v>74</v>
      </c>
      <c r="B5" s="94"/>
      <c r="C5" s="95"/>
      <c r="D5" s="35" t="s">
        <v>75</v>
      </c>
      <c r="E5" s="87">
        <v>8398000</v>
      </c>
      <c r="F5" s="87">
        <v>4958000</v>
      </c>
      <c r="G5" s="87">
        <v>3440000</v>
      </c>
    </row>
    <row r="6" ht="20.25" customHeight="1" spans="1:7">
      <c r="A6" s="93" t="s">
        <v>76</v>
      </c>
      <c r="B6" s="6"/>
      <c r="C6" s="47"/>
      <c r="D6" s="35" t="s">
        <v>77</v>
      </c>
      <c r="E6" s="87">
        <v>8398000</v>
      </c>
      <c r="F6" s="87">
        <v>4958000</v>
      </c>
      <c r="G6" s="87">
        <v>3440000</v>
      </c>
    </row>
    <row r="7" ht="20.25" customHeight="1" spans="1:7">
      <c r="A7" s="93" t="s">
        <v>78</v>
      </c>
      <c r="B7" s="6"/>
      <c r="C7" s="47"/>
      <c r="D7" s="35" t="s">
        <v>79</v>
      </c>
      <c r="E7" s="87">
        <v>50600</v>
      </c>
      <c r="F7" s="87">
        <v>600</v>
      </c>
      <c r="G7" s="87">
        <v>50000</v>
      </c>
    </row>
    <row r="8" ht="20.25" customHeight="1" spans="1:7">
      <c r="A8" s="93" t="s">
        <v>80</v>
      </c>
      <c r="B8" s="6"/>
      <c r="C8" s="47"/>
      <c r="D8" s="35" t="s">
        <v>81</v>
      </c>
      <c r="E8" s="87">
        <v>60200</v>
      </c>
      <c r="F8" s="87">
        <v>10200</v>
      </c>
      <c r="G8" s="87">
        <v>50000</v>
      </c>
    </row>
    <row r="9" ht="20.25" customHeight="1" spans="1:7">
      <c r="A9" s="93" t="s">
        <v>82</v>
      </c>
      <c r="B9" s="6"/>
      <c r="C9" s="47"/>
      <c r="D9" s="35" t="s">
        <v>83</v>
      </c>
      <c r="E9" s="87">
        <v>7784000</v>
      </c>
      <c r="F9" s="87">
        <v>4444000</v>
      </c>
      <c r="G9" s="87">
        <v>3340000</v>
      </c>
    </row>
    <row r="10" ht="20.25" customHeight="1" spans="1:7">
      <c r="A10" s="93" t="s">
        <v>84</v>
      </c>
      <c r="B10" s="6"/>
      <c r="C10" s="47"/>
      <c r="D10" s="35" t="s">
        <v>85</v>
      </c>
      <c r="E10" s="87">
        <v>503200</v>
      </c>
      <c r="F10" s="87">
        <v>503200</v>
      </c>
      <c r="G10" s="87"/>
    </row>
    <row r="11" ht="20.25" customHeight="1" spans="1:7">
      <c r="A11" s="93" t="s">
        <v>86</v>
      </c>
      <c r="B11" s="6"/>
      <c r="C11" s="47"/>
      <c r="D11" s="35" t="s">
        <v>87</v>
      </c>
      <c r="E11" s="87">
        <v>452000</v>
      </c>
      <c r="F11" s="87">
        <v>452000</v>
      </c>
      <c r="G11" s="87"/>
    </row>
    <row r="12" ht="20.25" customHeight="1" spans="1:7">
      <c r="A12" s="93" t="s">
        <v>88</v>
      </c>
      <c r="B12" s="6"/>
      <c r="C12" s="47"/>
      <c r="D12" s="35" t="s">
        <v>89</v>
      </c>
      <c r="E12" s="87">
        <v>452000</v>
      </c>
      <c r="F12" s="87">
        <v>452000</v>
      </c>
      <c r="G12" s="87"/>
    </row>
    <row r="13" ht="20.25" customHeight="1" spans="1:7">
      <c r="A13" s="93" t="s">
        <v>90</v>
      </c>
      <c r="B13" s="6"/>
      <c r="C13" s="47"/>
      <c r="D13" s="35" t="s">
        <v>91</v>
      </c>
      <c r="E13" s="87">
        <v>284500</v>
      </c>
      <c r="F13" s="87">
        <v>284500</v>
      </c>
      <c r="G13" s="87"/>
    </row>
    <row r="14" ht="20.25" customHeight="1" spans="1:7">
      <c r="A14" s="93" t="s">
        <v>92</v>
      </c>
      <c r="B14" s="6"/>
      <c r="C14" s="47"/>
      <c r="D14" s="35" t="s">
        <v>93</v>
      </c>
      <c r="E14" s="87">
        <v>167500</v>
      </c>
      <c r="F14" s="87">
        <v>167500</v>
      </c>
      <c r="G14" s="87"/>
    </row>
    <row r="15" s="53" customFormat="1" ht="20.25" customHeight="1" spans="1:7">
      <c r="A15" s="93"/>
      <c r="B15" s="94"/>
      <c r="C15" s="95"/>
      <c r="D15" s="28" t="s">
        <v>94</v>
      </c>
      <c r="E15" s="87">
        <v>8850000</v>
      </c>
      <c r="F15" s="87">
        <v>5410000</v>
      </c>
      <c r="G15" s="87">
        <v>3440000</v>
      </c>
    </row>
  </sheetData>
  <mergeCells count="16">
    <mergeCell ref="A1:G1"/>
    <mergeCell ref="A2:G2"/>
    <mergeCell ref="A3:D3"/>
    <mergeCell ref="F3:G3"/>
    <mergeCell ref="A4:C4"/>
    <mergeCell ref="A5:C5"/>
    <mergeCell ref="A6:C6"/>
    <mergeCell ref="A7:C7"/>
    <mergeCell ref="A8:C8"/>
    <mergeCell ref="A9:C9"/>
    <mergeCell ref="A10:C10"/>
    <mergeCell ref="A11:C11"/>
    <mergeCell ref="A12:C12"/>
    <mergeCell ref="A13:C13"/>
    <mergeCell ref="A14:C14"/>
    <mergeCell ref="A15:C15"/>
  </mergeCells>
  <printOptions horizontalCentered="1"/>
  <pageMargins left="0.256944444444444" right="0.125" top="0.125" bottom="0.125" header="0.125" footer="0.125"/>
  <pageSetup paperSize="9" fitToHeight="0"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41"/>
  <sheetViews>
    <sheetView showGridLines="0" workbookViewId="0">
      <selection activeCell="A1" sqref="A1:R1"/>
    </sheetView>
  </sheetViews>
  <sheetFormatPr defaultColWidth="10" defaultRowHeight="12.75" customHeight="1"/>
  <cols>
    <col min="1" max="2" width="4.33333333333333" style="3" customWidth="1"/>
    <col min="3" max="3" width="26.6666666666667" style="3" customWidth="1"/>
    <col min="4" max="9" width="17.6666666666667" style="3" customWidth="1"/>
    <col min="10" max="11" width="4.33333333333333" style="3" customWidth="1"/>
    <col min="12" max="12" width="31" style="3" customWidth="1"/>
    <col min="13" max="18" width="17.6666666666667" style="3" customWidth="1"/>
    <col min="19" max="16384" width="10" style="4" customWidth="1"/>
  </cols>
  <sheetData>
    <row r="1" s="51" customFormat="1" ht="15" customHeight="1" spans="1:18">
      <c r="A1" s="5" t="s">
        <v>99</v>
      </c>
      <c r="B1" s="6"/>
      <c r="C1" s="6"/>
      <c r="D1" s="6"/>
      <c r="E1" s="6"/>
      <c r="F1" s="6"/>
      <c r="G1" s="6"/>
      <c r="H1" s="6"/>
      <c r="I1" s="6"/>
      <c r="J1" s="6"/>
      <c r="K1" s="6"/>
      <c r="L1" s="6"/>
      <c r="M1" s="6"/>
      <c r="N1" s="6"/>
      <c r="O1" s="6"/>
      <c r="P1" s="6"/>
      <c r="Q1" s="6"/>
      <c r="R1" s="47"/>
    </row>
    <row r="2" s="52" customFormat="1" ht="39.75" customHeight="1" spans="1:18">
      <c r="A2" s="54" t="s">
        <v>100</v>
      </c>
      <c r="B2" s="55"/>
      <c r="C2" s="55"/>
      <c r="D2" s="55"/>
      <c r="E2" s="55"/>
      <c r="F2" s="55"/>
      <c r="G2" s="55"/>
      <c r="H2" s="55"/>
      <c r="I2" s="55"/>
      <c r="J2" s="55"/>
      <c r="K2" s="55"/>
      <c r="L2" s="55"/>
      <c r="M2" s="55"/>
      <c r="N2" s="55"/>
      <c r="O2" s="55"/>
      <c r="P2" s="55"/>
      <c r="Q2" s="55"/>
      <c r="R2" s="71"/>
    </row>
    <row r="3" s="51" customFormat="1" ht="15" customHeight="1" spans="1:18">
      <c r="A3" s="72" t="s">
        <v>17</v>
      </c>
      <c r="B3" s="12"/>
      <c r="C3" s="12"/>
      <c r="D3" s="12"/>
      <c r="E3" s="12"/>
      <c r="F3" s="12"/>
      <c r="G3" s="12"/>
      <c r="H3" s="12"/>
      <c r="I3" s="49"/>
      <c r="J3" s="73" t="s">
        <v>18</v>
      </c>
      <c r="K3" s="12"/>
      <c r="L3" s="12"/>
      <c r="M3" s="12"/>
      <c r="N3" s="12"/>
      <c r="O3" s="12"/>
      <c r="P3" s="12"/>
      <c r="Q3" s="12"/>
      <c r="R3" s="49"/>
    </row>
    <row r="4" s="2" customFormat="1" ht="18" customHeight="1" spans="1:18">
      <c r="A4" s="15" t="s">
        <v>101</v>
      </c>
      <c r="B4" s="16"/>
      <c r="C4" s="16"/>
      <c r="D4" s="16"/>
      <c r="E4" s="16"/>
      <c r="F4" s="16"/>
      <c r="G4" s="16"/>
      <c r="H4" s="16"/>
      <c r="I4" s="16"/>
      <c r="J4" s="15" t="s">
        <v>101</v>
      </c>
      <c r="K4" s="16"/>
      <c r="L4" s="16"/>
      <c r="M4" s="16"/>
      <c r="N4" s="16"/>
      <c r="O4" s="16"/>
      <c r="P4" s="16"/>
      <c r="Q4" s="16"/>
      <c r="R4" s="17"/>
    </row>
    <row r="5" s="2" customFormat="1" ht="18" customHeight="1" spans="1:18">
      <c r="A5" s="15" t="s">
        <v>102</v>
      </c>
      <c r="B5" s="16"/>
      <c r="C5" s="16"/>
      <c r="D5" s="15" t="s">
        <v>103</v>
      </c>
      <c r="E5" s="16"/>
      <c r="F5" s="16"/>
      <c r="G5" s="15" t="s">
        <v>104</v>
      </c>
      <c r="H5" s="16"/>
      <c r="I5" s="16"/>
      <c r="J5" s="15" t="s">
        <v>105</v>
      </c>
      <c r="K5" s="16"/>
      <c r="L5" s="16"/>
      <c r="M5" s="15" t="s">
        <v>103</v>
      </c>
      <c r="N5" s="16"/>
      <c r="O5" s="16"/>
      <c r="P5" s="15" t="s">
        <v>104</v>
      </c>
      <c r="Q5" s="16"/>
      <c r="R5" s="17"/>
    </row>
    <row r="6" s="2" customFormat="1" ht="18" customHeight="1" spans="1:18">
      <c r="A6" s="107" t="s">
        <v>106</v>
      </c>
      <c r="B6" s="107" t="s">
        <v>107</v>
      </c>
      <c r="C6" s="107" t="s">
        <v>73</v>
      </c>
      <c r="D6" s="107" t="s">
        <v>108</v>
      </c>
      <c r="E6" s="107" t="s">
        <v>97</v>
      </c>
      <c r="F6" s="107" t="s">
        <v>98</v>
      </c>
      <c r="G6" s="107" t="s">
        <v>108</v>
      </c>
      <c r="H6" s="107" t="s">
        <v>97</v>
      </c>
      <c r="I6" s="107" t="s">
        <v>98</v>
      </c>
      <c r="J6" s="107" t="s">
        <v>106</v>
      </c>
      <c r="K6" s="107" t="s">
        <v>107</v>
      </c>
      <c r="L6" s="107" t="s">
        <v>73</v>
      </c>
      <c r="M6" s="107" t="s">
        <v>108</v>
      </c>
      <c r="N6" s="107" t="s">
        <v>97</v>
      </c>
      <c r="O6" s="107" t="s">
        <v>98</v>
      </c>
      <c r="P6" s="107" t="s">
        <v>108</v>
      </c>
      <c r="Q6" s="107" t="s">
        <v>97</v>
      </c>
      <c r="R6" s="27" t="s">
        <v>98</v>
      </c>
    </row>
    <row r="7" s="53" customFormat="1" ht="20.25" customHeight="1" spans="1:18">
      <c r="A7" s="62" t="s">
        <v>109</v>
      </c>
      <c r="B7" s="62" t="s">
        <v>110</v>
      </c>
      <c r="C7" s="62" t="s">
        <v>111</v>
      </c>
      <c r="D7" s="87">
        <v>4546300</v>
      </c>
      <c r="E7" s="87">
        <v>4546300</v>
      </c>
      <c r="F7" s="87"/>
      <c r="G7" s="87"/>
      <c r="H7" s="87"/>
      <c r="I7" s="87"/>
      <c r="J7" s="62" t="s">
        <v>112</v>
      </c>
      <c r="K7" s="62" t="s">
        <v>110</v>
      </c>
      <c r="L7" s="35" t="s">
        <v>113</v>
      </c>
      <c r="M7" s="87">
        <v>4546300</v>
      </c>
      <c r="N7" s="87">
        <v>4546300</v>
      </c>
      <c r="O7" s="87"/>
      <c r="P7" s="87"/>
      <c r="Q7" s="87"/>
      <c r="R7" s="87"/>
    </row>
    <row r="8" ht="20.25" customHeight="1" spans="1:18">
      <c r="A8" s="62" t="s">
        <v>110</v>
      </c>
      <c r="B8" s="62" t="s">
        <v>114</v>
      </c>
      <c r="C8" s="62" t="s">
        <v>115</v>
      </c>
      <c r="D8" s="87">
        <v>3588000</v>
      </c>
      <c r="E8" s="87">
        <v>3588000</v>
      </c>
      <c r="F8" s="87"/>
      <c r="G8" s="87"/>
      <c r="H8" s="87"/>
      <c r="I8" s="87"/>
      <c r="J8" s="62" t="s">
        <v>110</v>
      </c>
      <c r="K8" s="62" t="s">
        <v>114</v>
      </c>
      <c r="L8" s="35" t="s">
        <v>116</v>
      </c>
      <c r="M8" s="87">
        <v>1426900</v>
      </c>
      <c r="N8" s="87">
        <v>1426900</v>
      </c>
      <c r="O8" s="87"/>
      <c r="P8" s="87"/>
      <c r="Q8" s="87"/>
      <c r="R8" s="87"/>
    </row>
    <row r="9" ht="20.25" customHeight="1" spans="1:18">
      <c r="A9" s="62" t="s">
        <v>110</v>
      </c>
      <c r="B9" s="62" t="s">
        <v>117</v>
      </c>
      <c r="C9" s="62" t="s">
        <v>118</v>
      </c>
      <c r="D9" s="87">
        <v>951100</v>
      </c>
      <c r="E9" s="87">
        <v>951100</v>
      </c>
      <c r="F9" s="87"/>
      <c r="G9" s="87"/>
      <c r="H9" s="87"/>
      <c r="I9" s="87"/>
      <c r="J9" s="62" t="s">
        <v>110</v>
      </c>
      <c r="K9" s="62" t="s">
        <v>117</v>
      </c>
      <c r="L9" s="35" t="s">
        <v>119</v>
      </c>
      <c r="M9" s="87">
        <v>2042000</v>
      </c>
      <c r="N9" s="87">
        <v>2042000</v>
      </c>
      <c r="O9" s="87"/>
      <c r="P9" s="87"/>
      <c r="Q9" s="87"/>
      <c r="R9" s="87"/>
    </row>
    <row r="10" ht="20.25" customHeight="1" spans="1:18">
      <c r="A10" s="62" t="s">
        <v>110</v>
      </c>
      <c r="B10" s="62" t="s">
        <v>120</v>
      </c>
      <c r="C10" s="62" t="s">
        <v>121</v>
      </c>
      <c r="D10" s="87">
        <v>7200</v>
      </c>
      <c r="E10" s="87">
        <v>7200</v>
      </c>
      <c r="F10" s="87"/>
      <c r="G10" s="87"/>
      <c r="H10" s="87"/>
      <c r="I10" s="87"/>
      <c r="J10" s="62" t="s">
        <v>110</v>
      </c>
      <c r="K10" s="62" t="s">
        <v>122</v>
      </c>
      <c r="L10" s="35" t="s">
        <v>123</v>
      </c>
      <c r="M10" s="87">
        <v>119100</v>
      </c>
      <c r="N10" s="87">
        <v>119100</v>
      </c>
      <c r="O10" s="87"/>
      <c r="P10" s="87"/>
      <c r="Q10" s="87"/>
      <c r="R10" s="87"/>
    </row>
    <row r="11" ht="20.25" customHeight="1" spans="1:18">
      <c r="A11" s="62" t="s">
        <v>124</v>
      </c>
      <c r="B11" s="62" t="s">
        <v>110</v>
      </c>
      <c r="C11" s="62" t="s">
        <v>125</v>
      </c>
      <c r="D11" s="87">
        <v>4123300</v>
      </c>
      <c r="E11" s="87">
        <v>859300</v>
      </c>
      <c r="F11" s="87">
        <v>3264000</v>
      </c>
      <c r="G11" s="87"/>
      <c r="H11" s="87"/>
      <c r="I11" s="87"/>
      <c r="J11" s="62" t="s">
        <v>110</v>
      </c>
      <c r="K11" s="62" t="s">
        <v>126</v>
      </c>
      <c r="L11" s="35" t="s">
        <v>127</v>
      </c>
      <c r="M11" s="87">
        <v>503200</v>
      </c>
      <c r="N11" s="87">
        <v>503200</v>
      </c>
      <c r="O11" s="87"/>
      <c r="P11" s="87"/>
      <c r="Q11" s="87"/>
      <c r="R11" s="87"/>
    </row>
    <row r="12" ht="20.25" customHeight="1" spans="1:18">
      <c r="A12" s="62" t="s">
        <v>110</v>
      </c>
      <c r="B12" s="62" t="s">
        <v>114</v>
      </c>
      <c r="C12" s="62" t="s">
        <v>128</v>
      </c>
      <c r="D12" s="87">
        <v>2265200</v>
      </c>
      <c r="E12" s="87">
        <v>629500</v>
      </c>
      <c r="F12" s="87">
        <v>1635700</v>
      </c>
      <c r="G12" s="87"/>
      <c r="H12" s="87"/>
      <c r="I12" s="87"/>
      <c r="J12" s="62" t="s">
        <v>110</v>
      </c>
      <c r="K12" s="62" t="s">
        <v>129</v>
      </c>
      <c r="L12" s="35" t="s">
        <v>130</v>
      </c>
      <c r="M12" s="87">
        <v>273700</v>
      </c>
      <c r="N12" s="87">
        <v>273700</v>
      </c>
      <c r="O12" s="87"/>
      <c r="P12" s="87"/>
      <c r="Q12" s="87"/>
      <c r="R12" s="87"/>
    </row>
    <row r="13" ht="20.25" customHeight="1" spans="1:18">
      <c r="A13" s="62" t="s">
        <v>110</v>
      </c>
      <c r="B13" s="62" t="s">
        <v>117</v>
      </c>
      <c r="C13" s="62" t="s">
        <v>131</v>
      </c>
      <c r="D13" s="87">
        <v>32000</v>
      </c>
      <c r="E13" s="87">
        <v>22000</v>
      </c>
      <c r="F13" s="87">
        <v>10000</v>
      </c>
      <c r="G13" s="87"/>
      <c r="H13" s="87"/>
      <c r="I13" s="87"/>
      <c r="J13" s="62" t="s">
        <v>110</v>
      </c>
      <c r="K13" s="62" t="s">
        <v>132</v>
      </c>
      <c r="L13" s="35" t="s">
        <v>133</v>
      </c>
      <c r="M13" s="87">
        <v>167500</v>
      </c>
      <c r="N13" s="87">
        <v>167500</v>
      </c>
      <c r="O13" s="87"/>
      <c r="P13" s="87"/>
      <c r="Q13" s="87"/>
      <c r="R13" s="87"/>
    </row>
    <row r="14" ht="20.25" customHeight="1" spans="1:18">
      <c r="A14" s="62" t="s">
        <v>110</v>
      </c>
      <c r="B14" s="62" t="s">
        <v>122</v>
      </c>
      <c r="C14" s="62" t="s">
        <v>134</v>
      </c>
      <c r="D14" s="87">
        <v>274800</v>
      </c>
      <c r="E14" s="87"/>
      <c r="F14" s="87">
        <v>274800</v>
      </c>
      <c r="G14" s="87"/>
      <c r="H14" s="87"/>
      <c r="I14" s="87"/>
      <c r="J14" s="62" t="s">
        <v>110</v>
      </c>
      <c r="K14" s="62" t="s">
        <v>135</v>
      </c>
      <c r="L14" s="35" t="s">
        <v>136</v>
      </c>
      <c r="M14" s="87">
        <v>6700</v>
      </c>
      <c r="N14" s="87">
        <v>6700</v>
      </c>
      <c r="O14" s="87"/>
      <c r="P14" s="87"/>
      <c r="Q14" s="87"/>
      <c r="R14" s="87"/>
    </row>
    <row r="15" ht="20.25" customHeight="1" spans="1:18">
      <c r="A15" s="62" t="s">
        <v>110</v>
      </c>
      <c r="B15" s="62" t="s">
        <v>137</v>
      </c>
      <c r="C15" s="62" t="s">
        <v>138</v>
      </c>
      <c r="D15" s="87">
        <v>122000</v>
      </c>
      <c r="E15" s="87"/>
      <c r="F15" s="87">
        <v>122000</v>
      </c>
      <c r="G15" s="87"/>
      <c r="H15" s="87"/>
      <c r="I15" s="87"/>
      <c r="J15" s="62" t="s">
        <v>110</v>
      </c>
      <c r="K15" s="62" t="s">
        <v>139</v>
      </c>
      <c r="L15" s="35" t="s">
        <v>140</v>
      </c>
      <c r="M15" s="87">
        <v>7200</v>
      </c>
      <c r="N15" s="87">
        <v>7200</v>
      </c>
      <c r="O15" s="87"/>
      <c r="P15" s="87"/>
      <c r="Q15" s="87"/>
      <c r="R15" s="87"/>
    </row>
    <row r="16" ht="20.25" customHeight="1" spans="1:18">
      <c r="A16" s="62" t="s">
        <v>110</v>
      </c>
      <c r="B16" s="62" t="s">
        <v>141</v>
      </c>
      <c r="C16" s="62" t="s">
        <v>142</v>
      </c>
      <c r="D16" s="87">
        <v>1160000</v>
      </c>
      <c r="E16" s="87">
        <v>76000</v>
      </c>
      <c r="F16" s="87">
        <v>1084000</v>
      </c>
      <c r="G16" s="87"/>
      <c r="H16" s="87"/>
      <c r="I16" s="87"/>
      <c r="J16" s="62" t="s">
        <v>143</v>
      </c>
      <c r="K16" s="62" t="s">
        <v>110</v>
      </c>
      <c r="L16" s="35" t="s">
        <v>144</v>
      </c>
      <c r="M16" s="87">
        <v>4123300</v>
      </c>
      <c r="N16" s="87">
        <v>859300</v>
      </c>
      <c r="O16" s="87">
        <v>3264000</v>
      </c>
      <c r="P16" s="87"/>
      <c r="Q16" s="87"/>
      <c r="R16" s="87"/>
    </row>
    <row r="17" ht="20.25" customHeight="1" spans="1:18">
      <c r="A17" s="62" t="s">
        <v>110</v>
      </c>
      <c r="B17" s="62" t="s">
        <v>145</v>
      </c>
      <c r="C17" s="62" t="s">
        <v>146</v>
      </c>
      <c r="D17" s="87">
        <v>36000</v>
      </c>
      <c r="E17" s="87">
        <v>16000</v>
      </c>
      <c r="F17" s="87">
        <v>20000</v>
      </c>
      <c r="G17" s="87"/>
      <c r="H17" s="87"/>
      <c r="I17" s="87"/>
      <c r="J17" s="62" t="s">
        <v>110</v>
      </c>
      <c r="K17" s="62" t="s">
        <v>114</v>
      </c>
      <c r="L17" s="35" t="s">
        <v>147</v>
      </c>
      <c r="M17" s="87">
        <v>1057300</v>
      </c>
      <c r="N17" s="87">
        <v>42900</v>
      </c>
      <c r="O17" s="87">
        <v>1014400</v>
      </c>
      <c r="P17" s="87"/>
      <c r="Q17" s="87"/>
      <c r="R17" s="87"/>
    </row>
    <row r="18" ht="20.25" customHeight="1" spans="1:18">
      <c r="A18" s="62" t="s">
        <v>110</v>
      </c>
      <c r="B18" s="62" t="s">
        <v>126</v>
      </c>
      <c r="C18" s="62" t="s">
        <v>148</v>
      </c>
      <c r="D18" s="87">
        <v>105000</v>
      </c>
      <c r="E18" s="87">
        <v>105000</v>
      </c>
      <c r="F18" s="87"/>
      <c r="G18" s="87"/>
      <c r="H18" s="87"/>
      <c r="I18" s="87"/>
      <c r="J18" s="62" t="s">
        <v>110</v>
      </c>
      <c r="K18" s="62" t="s">
        <v>117</v>
      </c>
      <c r="L18" s="35" t="s">
        <v>149</v>
      </c>
      <c r="M18" s="87">
        <v>170800</v>
      </c>
      <c r="N18" s="87">
        <v>8800</v>
      </c>
      <c r="O18" s="87">
        <v>162000</v>
      </c>
      <c r="P18" s="87"/>
      <c r="Q18" s="87"/>
      <c r="R18" s="87"/>
    </row>
    <row r="19" ht="20.25" customHeight="1" spans="1:18">
      <c r="A19" s="62" t="s">
        <v>110</v>
      </c>
      <c r="B19" s="62" t="s">
        <v>150</v>
      </c>
      <c r="C19" s="62" t="s">
        <v>151</v>
      </c>
      <c r="D19" s="87">
        <v>16000</v>
      </c>
      <c r="E19" s="87"/>
      <c r="F19" s="87">
        <v>16000</v>
      </c>
      <c r="G19" s="87"/>
      <c r="H19" s="87"/>
      <c r="I19" s="87"/>
      <c r="J19" s="62" t="s">
        <v>110</v>
      </c>
      <c r="K19" s="62" t="s">
        <v>141</v>
      </c>
      <c r="L19" s="35" t="s">
        <v>152</v>
      </c>
      <c r="M19" s="87">
        <v>20800</v>
      </c>
      <c r="N19" s="87">
        <v>12000</v>
      </c>
      <c r="O19" s="87">
        <v>8800</v>
      </c>
      <c r="P19" s="87"/>
      <c r="Q19" s="87"/>
      <c r="R19" s="87"/>
    </row>
    <row r="20" ht="20.25" customHeight="1" spans="1:18">
      <c r="A20" s="62" t="s">
        <v>110</v>
      </c>
      <c r="B20" s="62" t="s">
        <v>120</v>
      </c>
      <c r="C20" s="62" t="s">
        <v>153</v>
      </c>
      <c r="D20" s="87">
        <v>112300</v>
      </c>
      <c r="E20" s="87">
        <v>10800</v>
      </c>
      <c r="F20" s="87">
        <v>101500</v>
      </c>
      <c r="G20" s="87"/>
      <c r="H20" s="87"/>
      <c r="I20" s="87"/>
      <c r="J20" s="62" t="s">
        <v>110</v>
      </c>
      <c r="K20" s="62" t="s">
        <v>145</v>
      </c>
      <c r="L20" s="35" t="s">
        <v>154</v>
      </c>
      <c r="M20" s="87">
        <v>21500</v>
      </c>
      <c r="N20" s="87">
        <v>12000</v>
      </c>
      <c r="O20" s="87">
        <v>9500</v>
      </c>
      <c r="P20" s="87"/>
      <c r="Q20" s="87"/>
      <c r="R20" s="87"/>
    </row>
    <row r="21" ht="20.25" customHeight="1" spans="1:18">
      <c r="A21" s="62" t="s">
        <v>155</v>
      </c>
      <c r="B21" s="62" t="s">
        <v>110</v>
      </c>
      <c r="C21" s="62" t="s">
        <v>156</v>
      </c>
      <c r="D21" s="87">
        <v>40000</v>
      </c>
      <c r="E21" s="87"/>
      <c r="F21" s="87">
        <v>40000</v>
      </c>
      <c r="G21" s="87"/>
      <c r="H21" s="87"/>
      <c r="I21" s="87"/>
      <c r="J21" s="62" t="s">
        <v>110</v>
      </c>
      <c r="K21" s="62" t="s">
        <v>157</v>
      </c>
      <c r="L21" s="35" t="s">
        <v>158</v>
      </c>
      <c r="M21" s="87">
        <v>56700</v>
      </c>
      <c r="N21" s="87">
        <v>29700</v>
      </c>
      <c r="O21" s="87">
        <v>27000</v>
      </c>
      <c r="P21" s="87"/>
      <c r="Q21" s="87"/>
      <c r="R21" s="87"/>
    </row>
    <row r="22" ht="20.25" customHeight="1" spans="1:18">
      <c r="A22" s="62" t="s">
        <v>110</v>
      </c>
      <c r="B22" s="62" t="s">
        <v>145</v>
      </c>
      <c r="C22" s="62" t="s">
        <v>159</v>
      </c>
      <c r="D22" s="87">
        <v>40000</v>
      </c>
      <c r="E22" s="87"/>
      <c r="F22" s="87">
        <v>40000</v>
      </c>
      <c r="G22" s="87"/>
      <c r="H22" s="87"/>
      <c r="I22" s="87"/>
      <c r="J22" s="62" t="s">
        <v>110</v>
      </c>
      <c r="K22" s="62" t="s">
        <v>150</v>
      </c>
      <c r="L22" s="35" t="s">
        <v>160</v>
      </c>
      <c r="M22" s="87">
        <v>4000</v>
      </c>
      <c r="N22" s="87">
        <v>4000</v>
      </c>
      <c r="O22" s="87"/>
      <c r="P22" s="87"/>
      <c r="Q22" s="87"/>
      <c r="R22" s="87"/>
    </row>
    <row r="23" ht="20.25" customHeight="1" spans="1:18">
      <c r="A23" s="62" t="s">
        <v>161</v>
      </c>
      <c r="B23" s="62" t="s">
        <v>110</v>
      </c>
      <c r="C23" s="62" t="s">
        <v>162</v>
      </c>
      <c r="D23" s="87">
        <v>140400</v>
      </c>
      <c r="E23" s="87">
        <v>4400</v>
      </c>
      <c r="F23" s="87">
        <v>136000</v>
      </c>
      <c r="G23" s="87"/>
      <c r="H23" s="87"/>
      <c r="I23" s="87"/>
      <c r="J23" s="62" t="s">
        <v>110</v>
      </c>
      <c r="K23" s="62" t="s">
        <v>132</v>
      </c>
      <c r="L23" s="35" t="s">
        <v>163</v>
      </c>
      <c r="M23" s="87">
        <v>409000</v>
      </c>
      <c r="N23" s="87">
        <v>25000</v>
      </c>
      <c r="O23" s="87">
        <v>384000</v>
      </c>
      <c r="P23" s="87"/>
      <c r="Q23" s="87"/>
      <c r="R23" s="87"/>
    </row>
    <row r="24" ht="20.25" customHeight="1" spans="1:18">
      <c r="A24" s="62" t="s">
        <v>110</v>
      </c>
      <c r="B24" s="62" t="s">
        <v>114</v>
      </c>
      <c r="C24" s="62" t="s">
        <v>164</v>
      </c>
      <c r="D24" s="87">
        <v>139600</v>
      </c>
      <c r="E24" s="87">
        <v>3600</v>
      </c>
      <c r="F24" s="87">
        <v>136000</v>
      </c>
      <c r="G24" s="87"/>
      <c r="H24" s="87"/>
      <c r="I24" s="87"/>
      <c r="J24" s="62" t="s">
        <v>110</v>
      </c>
      <c r="K24" s="62" t="s">
        <v>165</v>
      </c>
      <c r="L24" s="35" t="s">
        <v>151</v>
      </c>
      <c r="M24" s="87">
        <v>16000</v>
      </c>
      <c r="N24" s="87"/>
      <c r="O24" s="87">
        <v>16000</v>
      </c>
      <c r="P24" s="87"/>
      <c r="Q24" s="87"/>
      <c r="R24" s="87"/>
    </row>
    <row r="25" ht="20.25" customHeight="1" spans="1:18">
      <c r="A25" s="62" t="s">
        <v>110</v>
      </c>
      <c r="B25" s="62" t="s">
        <v>120</v>
      </c>
      <c r="C25" s="62" t="s">
        <v>166</v>
      </c>
      <c r="D25" s="87">
        <v>800</v>
      </c>
      <c r="E25" s="87">
        <v>800</v>
      </c>
      <c r="F25" s="87"/>
      <c r="G25" s="87"/>
      <c r="H25" s="87"/>
      <c r="I25" s="87"/>
      <c r="J25" s="62" t="s">
        <v>110</v>
      </c>
      <c r="K25" s="62" t="s">
        <v>167</v>
      </c>
      <c r="L25" s="35" t="s">
        <v>131</v>
      </c>
      <c r="M25" s="87">
        <v>32000</v>
      </c>
      <c r="N25" s="87">
        <v>22000</v>
      </c>
      <c r="O25" s="87">
        <v>10000</v>
      </c>
      <c r="P25" s="87"/>
      <c r="Q25" s="87"/>
      <c r="R25" s="87"/>
    </row>
    <row r="26" ht="20.25" customHeight="1" spans="1:18">
      <c r="A26" s="65"/>
      <c r="B26" s="65"/>
      <c r="C26" s="65"/>
      <c r="D26" s="65"/>
      <c r="E26" s="65"/>
      <c r="F26" s="65"/>
      <c r="G26" s="65"/>
      <c r="H26" s="65"/>
      <c r="I26" s="65"/>
      <c r="J26" s="62" t="s">
        <v>110</v>
      </c>
      <c r="K26" s="62" t="s">
        <v>168</v>
      </c>
      <c r="L26" s="35" t="s">
        <v>134</v>
      </c>
      <c r="M26" s="87">
        <v>274800</v>
      </c>
      <c r="N26" s="87"/>
      <c r="O26" s="87">
        <v>274800</v>
      </c>
      <c r="P26" s="87"/>
      <c r="Q26" s="87"/>
      <c r="R26" s="87"/>
    </row>
    <row r="27" ht="20.25" customHeight="1" spans="1:18">
      <c r="A27" s="65"/>
      <c r="B27" s="65"/>
      <c r="C27" s="65"/>
      <c r="D27" s="65"/>
      <c r="E27" s="65"/>
      <c r="F27" s="65"/>
      <c r="G27" s="65"/>
      <c r="H27" s="65"/>
      <c r="I27" s="65"/>
      <c r="J27" s="62" t="s">
        <v>110</v>
      </c>
      <c r="K27" s="62" t="s">
        <v>169</v>
      </c>
      <c r="L27" s="35" t="s">
        <v>146</v>
      </c>
      <c r="M27" s="87">
        <v>36000</v>
      </c>
      <c r="N27" s="87">
        <v>16000</v>
      </c>
      <c r="O27" s="87">
        <v>20000</v>
      </c>
      <c r="P27" s="87"/>
      <c r="Q27" s="87"/>
      <c r="R27" s="87"/>
    </row>
    <row r="28" ht="20.25" customHeight="1" spans="1:18">
      <c r="A28" s="65"/>
      <c r="B28" s="65"/>
      <c r="C28" s="65"/>
      <c r="D28" s="65"/>
      <c r="E28" s="65"/>
      <c r="F28" s="65"/>
      <c r="G28" s="65"/>
      <c r="H28" s="65"/>
      <c r="I28" s="65"/>
      <c r="J28" s="62" t="s">
        <v>110</v>
      </c>
      <c r="K28" s="62" t="s">
        <v>170</v>
      </c>
      <c r="L28" s="35" t="s">
        <v>171</v>
      </c>
      <c r="M28" s="87">
        <v>122000</v>
      </c>
      <c r="N28" s="87"/>
      <c r="O28" s="87">
        <v>122000</v>
      </c>
      <c r="P28" s="87"/>
      <c r="Q28" s="87"/>
      <c r="R28" s="87"/>
    </row>
    <row r="29" ht="20.25" customHeight="1" spans="1:18">
      <c r="A29" s="65"/>
      <c r="B29" s="65"/>
      <c r="C29" s="65"/>
      <c r="D29" s="65"/>
      <c r="E29" s="65"/>
      <c r="F29" s="65"/>
      <c r="G29" s="65"/>
      <c r="H29" s="65"/>
      <c r="I29" s="65"/>
      <c r="J29" s="62" t="s">
        <v>110</v>
      </c>
      <c r="K29" s="62" t="s">
        <v>172</v>
      </c>
      <c r="L29" s="35" t="s">
        <v>173</v>
      </c>
      <c r="M29" s="87">
        <v>1160000</v>
      </c>
      <c r="N29" s="87">
        <v>76000</v>
      </c>
      <c r="O29" s="87">
        <v>1084000</v>
      </c>
      <c r="P29" s="87"/>
      <c r="Q29" s="87"/>
      <c r="R29" s="87"/>
    </row>
    <row r="30" ht="20.25" customHeight="1" spans="1:18">
      <c r="A30" s="65"/>
      <c r="B30" s="65"/>
      <c r="C30" s="65"/>
      <c r="D30" s="65"/>
      <c r="E30" s="65"/>
      <c r="F30" s="65"/>
      <c r="G30" s="65"/>
      <c r="H30" s="65"/>
      <c r="I30" s="65"/>
      <c r="J30" s="62" t="s">
        <v>110</v>
      </c>
      <c r="K30" s="62" t="s">
        <v>174</v>
      </c>
      <c r="L30" s="35" t="s">
        <v>175</v>
      </c>
      <c r="M30" s="87">
        <v>121500</v>
      </c>
      <c r="N30" s="87">
        <v>121500</v>
      </c>
      <c r="O30" s="87"/>
      <c r="P30" s="87"/>
      <c r="Q30" s="87"/>
      <c r="R30" s="87"/>
    </row>
    <row r="31" ht="20.25" customHeight="1" spans="1:18">
      <c r="A31" s="65"/>
      <c r="B31" s="65"/>
      <c r="C31" s="65"/>
      <c r="D31" s="65"/>
      <c r="E31" s="65"/>
      <c r="F31" s="65"/>
      <c r="G31" s="65"/>
      <c r="H31" s="65"/>
      <c r="I31" s="65"/>
      <c r="J31" s="62" t="s">
        <v>110</v>
      </c>
      <c r="K31" s="62" t="s">
        <v>176</v>
      </c>
      <c r="L31" s="35" t="s">
        <v>177</v>
      </c>
      <c r="M31" s="87">
        <v>1100</v>
      </c>
      <c r="N31" s="87">
        <v>1100</v>
      </c>
      <c r="O31" s="87"/>
      <c r="P31" s="87"/>
      <c r="Q31" s="87"/>
      <c r="R31" s="87"/>
    </row>
    <row r="32" ht="20.25" customHeight="1" spans="1:18">
      <c r="A32" s="65"/>
      <c r="B32" s="65"/>
      <c r="C32" s="65"/>
      <c r="D32" s="65"/>
      <c r="E32" s="65"/>
      <c r="F32" s="65"/>
      <c r="G32" s="65"/>
      <c r="H32" s="65"/>
      <c r="I32" s="65"/>
      <c r="J32" s="62" t="s">
        <v>110</v>
      </c>
      <c r="K32" s="62" t="s">
        <v>178</v>
      </c>
      <c r="L32" s="35" t="s">
        <v>148</v>
      </c>
      <c r="M32" s="87">
        <v>105000</v>
      </c>
      <c r="N32" s="87">
        <v>105000</v>
      </c>
      <c r="O32" s="87"/>
      <c r="P32" s="87"/>
      <c r="Q32" s="87"/>
      <c r="R32" s="87"/>
    </row>
    <row r="33" ht="20.25" customHeight="1" spans="1:18">
      <c r="A33" s="65"/>
      <c r="B33" s="65"/>
      <c r="C33" s="65"/>
      <c r="D33" s="65"/>
      <c r="E33" s="65"/>
      <c r="F33" s="65"/>
      <c r="G33" s="65"/>
      <c r="H33" s="65"/>
      <c r="I33" s="65"/>
      <c r="J33" s="62" t="s">
        <v>110</v>
      </c>
      <c r="K33" s="62" t="s">
        <v>179</v>
      </c>
      <c r="L33" s="35" t="s">
        <v>180</v>
      </c>
      <c r="M33" s="87">
        <v>402500</v>
      </c>
      <c r="N33" s="87">
        <v>372500</v>
      </c>
      <c r="O33" s="87">
        <v>30000</v>
      </c>
      <c r="P33" s="87"/>
      <c r="Q33" s="87"/>
      <c r="R33" s="87"/>
    </row>
    <row r="34" ht="20.25" customHeight="1" spans="1:18">
      <c r="A34" s="65"/>
      <c r="B34" s="65"/>
      <c r="C34" s="65"/>
      <c r="D34" s="65"/>
      <c r="E34" s="65"/>
      <c r="F34" s="65"/>
      <c r="G34" s="65"/>
      <c r="H34" s="65"/>
      <c r="I34" s="65"/>
      <c r="J34" s="62" t="s">
        <v>110</v>
      </c>
      <c r="K34" s="62" t="s">
        <v>120</v>
      </c>
      <c r="L34" s="35" t="s">
        <v>153</v>
      </c>
      <c r="M34" s="87">
        <v>112300</v>
      </c>
      <c r="N34" s="87">
        <v>10800</v>
      </c>
      <c r="O34" s="87">
        <v>101500</v>
      </c>
      <c r="P34" s="87"/>
      <c r="Q34" s="87"/>
      <c r="R34" s="87"/>
    </row>
    <row r="35" ht="20.25" customHeight="1" spans="1:18">
      <c r="A35" s="65"/>
      <c r="B35" s="65"/>
      <c r="C35" s="65"/>
      <c r="D35" s="65"/>
      <c r="E35" s="65"/>
      <c r="F35" s="65"/>
      <c r="G35" s="65"/>
      <c r="H35" s="65"/>
      <c r="I35" s="65"/>
      <c r="J35" s="62" t="s">
        <v>181</v>
      </c>
      <c r="K35" s="62" t="s">
        <v>110</v>
      </c>
      <c r="L35" s="35" t="s">
        <v>162</v>
      </c>
      <c r="M35" s="87">
        <v>140400</v>
      </c>
      <c r="N35" s="87">
        <v>4400</v>
      </c>
      <c r="O35" s="87">
        <v>136000</v>
      </c>
      <c r="P35" s="87"/>
      <c r="Q35" s="87"/>
      <c r="R35" s="87"/>
    </row>
    <row r="36" ht="20.25" customHeight="1" spans="1:18">
      <c r="A36" s="65"/>
      <c r="B36" s="65"/>
      <c r="C36" s="65"/>
      <c r="D36" s="65"/>
      <c r="E36" s="65"/>
      <c r="F36" s="65"/>
      <c r="G36" s="65"/>
      <c r="H36" s="65"/>
      <c r="I36" s="65"/>
      <c r="J36" s="62" t="s">
        <v>110</v>
      </c>
      <c r="K36" s="62" t="s">
        <v>141</v>
      </c>
      <c r="L36" s="35" t="s">
        <v>182</v>
      </c>
      <c r="M36" s="87">
        <v>136000</v>
      </c>
      <c r="N36" s="87"/>
      <c r="O36" s="87">
        <v>136000</v>
      </c>
      <c r="P36" s="87"/>
      <c r="Q36" s="87"/>
      <c r="R36" s="87"/>
    </row>
    <row r="37" ht="20.25" customHeight="1" spans="1:18">
      <c r="A37" s="65"/>
      <c r="B37" s="65"/>
      <c r="C37" s="65"/>
      <c r="D37" s="65"/>
      <c r="E37" s="65"/>
      <c r="F37" s="65"/>
      <c r="G37" s="65"/>
      <c r="H37" s="65"/>
      <c r="I37" s="65"/>
      <c r="J37" s="62" t="s">
        <v>110</v>
      </c>
      <c r="K37" s="62" t="s">
        <v>157</v>
      </c>
      <c r="L37" s="35" t="s">
        <v>183</v>
      </c>
      <c r="M37" s="87">
        <v>3600</v>
      </c>
      <c r="N37" s="87">
        <v>3600</v>
      </c>
      <c r="O37" s="87"/>
      <c r="P37" s="87"/>
      <c r="Q37" s="87"/>
      <c r="R37" s="87"/>
    </row>
    <row r="38" ht="20.25" customHeight="1" spans="1:18">
      <c r="A38" s="65"/>
      <c r="B38" s="65"/>
      <c r="C38" s="65"/>
      <c r="D38" s="65"/>
      <c r="E38" s="65"/>
      <c r="F38" s="65"/>
      <c r="G38" s="65"/>
      <c r="H38" s="65"/>
      <c r="I38" s="65"/>
      <c r="J38" s="62" t="s">
        <v>110</v>
      </c>
      <c r="K38" s="62" t="s">
        <v>120</v>
      </c>
      <c r="L38" s="35" t="s">
        <v>184</v>
      </c>
      <c r="M38" s="87">
        <v>800</v>
      </c>
      <c r="N38" s="87">
        <v>800</v>
      </c>
      <c r="O38" s="87"/>
      <c r="P38" s="87"/>
      <c r="Q38" s="87"/>
      <c r="R38" s="87"/>
    </row>
    <row r="39" ht="20.25" customHeight="1" spans="1:18">
      <c r="A39" s="65"/>
      <c r="B39" s="65"/>
      <c r="C39" s="65"/>
      <c r="D39" s="65"/>
      <c r="E39" s="65"/>
      <c r="F39" s="65"/>
      <c r="G39" s="65"/>
      <c r="H39" s="65"/>
      <c r="I39" s="65"/>
      <c r="J39" s="62" t="s">
        <v>185</v>
      </c>
      <c r="K39" s="62" t="s">
        <v>110</v>
      </c>
      <c r="L39" s="35" t="s">
        <v>186</v>
      </c>
      <c r="M39" s="87">
        <v>40000</v>
      </c>
      <c r="N39" s="87"/>
      <c r="O39" s="87">
        <v>40000</v>
      </c>
      <c r="P39" s="87"/>
      <c r="Q39" s="87"/>
      <c r="R39" s="87"/>
    </row>
    <row r="40" ht="20.25" customHeight="1" spans="1:18">
      <c r="A40" s="65"/>
      <c r="B40" s="65"/>
      <c r="C40" s="65"/>
      <c r="D40" s="65"/>
      <c r="E40" s="65"/>
      <c r="F40" s="65"/>
      <c r="G40" s="65"/>
      <c r="H40" s="65"/>
      <c r="I40" s="65"/>
      <c r="J40" s="62" t="s">
        <v>110</v>
      </c>
      <c r="K40" s="62" t="s">
        <v>117</v>
      </c>
      <c r="L40" s="35" t="s">
        <v>187</v>
      </c>
      <c r="M40" s="87">
        <v>40000</v>
      </c>
      <c r="N40" s="87"/>
      <c r="O40" s="87">
        <v>40000</v>
      </c>
      <c r="P40" s="87"/>
      <c r="Q40" s="87"/>
      <c r="R40" s="87"/>
    </row>
    <row r="41" s="53" customFormat="1" ht="20.25" customHeight="1" spans="1:18">
      <c r="A41" s="100"/>
      <c r="B41" s="100"/>
      <c r="C41" s="106" t="s">
        <v>61</v>
      </c>
      <c r="D41" s="87">
        <v>8850000</v>
      </c>
      <c r="E41" s="87">
        <v>5410000</v>
      </c>
      <c r="F41" s="87">
        <v>3440000</v>
      </c>
      <c r="G41" s="87"/>
      <c r="H41" s="87"/>
      <c r="I41" s="87"/>
      <c r="J41" s="100"/>
      <c r="K41" s="100"/>
      <c r="L41" s="108" t="s">
        <v>61</v>
      </c>
      <c r="M41" s="87">
        <v>8850000</v>
      </c>
      <c r="N41" s="87">
        <v>5410000</v>
      </c>
      <c r="O41" s="87">
        <v>3440000</v>
      </c>
      <c r="P41" s="87"/>
      <c r="Q41" s="87"/>
      <c r="R41" s="87"/>
    </row>
  </sheetData>
  <mergeCells count="12">
    <mergeCell ref="A1:R1"/>
    <mergeCell ref="A2:R2"/>
    <mergeCell ref="A3:I3"/>
    <mergeCell ref="J3:R3"/>
    <mergeCell ref="A4:I4"/>
    <mergeCell ref="J4:R4"/>
    <mergeCell ref="A5:C5"/>
    <mergeCell ref="D5:F5"/>
    <mergeCell ref="G5:I5"/>
    <mergeCell ref="J5:L5"/>
    <mergeCell ref="M5:O5"/>
    <mergeCell ref="P5:R5"/>
  </mergeCells>
  <printOptions horizontalCentered="1"/>
  <pageMargins left="0.256944444444444" right="0.125" top="0.125" bottom="0.125" header="0.125" footer="0.125"/>
  <pageSetup paperSize="9" fitToHeight="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7"/>
  <sheetViews>
    <sheetView showGridLines="0" workbookViewId="0">
      <selection activeCell="A1" sqref="A1:D1"/>
    </sheetView>
  </sheetViews>
  <sheetFormatPr defaultColWidth="10" defaultRowHeight="12.75" customHeight="1" outlineLevelCol="3"/>
  <cols>
    <col min="1" max="1" width="36.6666666666667" style="3" customWidth="1"/>
    <col min="2" max="2" width="26.6666666666667" style="3" customWidth="1"/>
    <col min="3" max="3" width="36.6666666666667" style="3" customWidth="1"/>
    <col min="4" max="4" width="26.5" style="3" customWidth="1"/>
    <col min="5" max="16384" width="10" style="4" customWidth="1"/>
  </cols>
  <sheetData>
    <row r="1" s="51" customFormat="1" ht="15" customHeight="1" spans="1:4">
      <c r="A1" s="5" t="s">
        <v>188</v>
      </c>
      <c r="B1" s="6"/>
      <c r="C1" s="6"/>
      <c r="D1" s="47"/>
    </row>
    <row r="2" s="52" customFormat="1" ht="39.75" customHeight="1" spans="1:4">
      <c r="A2" s="54" t="s">
        <v>189</v>
      </c>
      <c r="B2" s="55"/>
      <c r="C2" s="55"/>
      <c r="D2" s="71"/>
    </row>
    <row r="3" s="51" customFormat="1" ht="15" customHeight="1" spans="1:4">
      <c r="A3" s="72" t="s">
        <v>17</v>
      </c>
      <c r="B3" s="12"/>
      <c r="C3" s="49"/>
      <c r="D3" s="98" t="s">
        <v>18</v>
      </c>
    </row>
    <row r="4" s="53" customFormat="1" ht="20.25" customHeight="1" spans="1:4">
      <c r="A4" s="99" t="s">
        <v>19</v>
      </c>
      <c r="B4" s="94"/>
      <c r="C4" s="99" t="s">
        <v>190</v>
      </c>
      <c r="D4" s="95"/>
    </row>
    <row r="5" s="53" customFormat="1" ht="20.25" customHeight="1" spans="1:4">
      <c r="A5" s="100" t="s">
        <v>21</v>
      </c>
      <c r="B5" s="100" t="s">
        <v>22</v>
      </c>
      <c r="C5" s="100" t="s">
        <v>23</v>
      </c>
      <c r="D5" s="28" t="s">
        <v>22</v>
      </c>
    </row>
    <row r="6" s="53" customFormat="1" ht="20.25" customHeight="1" spans="1:4">
      <c r="A6" s="101" t="s">
        <v>191</v>
      </c>
      <c r="B6" s="102">
        <v>8850000</v>
      </c>
      <c r="C6" s="101" t="s">
        <v>192</v>
      </c>
      <c r="D6" s="87">
        <v>8850000</v>
      </c>
    </row>
    <row r="7" s="53" customFormat="1" ht="20.25" customHeight="1" spans="1:4">
      <c r="A7" s="101" t="s">
        <v>193</v>
      </c>
      <c r="B7" s="102">
        <v>8850000</v>
      </c>
      <c r="C7" s="101" t="s">
        <v>194</v>
      </c>
      <c r="D7" s="87"/>
    </row>
    <row r="8" s="53" customFormat="1" ht="20.25" customHeight="1" spans="1:4">
      <c r="A8" s="101" t="s">
        <v>195</v>
      </c>
      <c r="B8" s="102">
        <v>8360000</v>
      </c>
      <c r="C8" s="101" t="s">
        <v>196</v>
      </c>
      <c r="D8" s="87"/>
    </row>
    <row r="9" s="53" customFormat="1" ht="20.25" customHeight="1" spans="1:4">
      <c r="A9" s="101" t="s">
        <v>197</v>
      </c>
      <c r="B9" s="102">
        <v>490000</v>
      </c>
      <c r="C9" s="101" t="s">
        <v>198</v>
      </c>
      <c r="D9" s="87"/>
    </row>
    <row r="10" s="53" customFormat="1" ht="20.25" customHeight="1" spans="1:4">
      <c r="A10" s="101" t="s">
        <v>199</v>
      </c>
      <c r="B10" s="102"/>
      <c r="C10" s="101" t="s">
        <v>200</v>
      </c>
      <c r="D10" s="87"/>
    </row>
    <row r="11" s="53" customFormat="1" ht="20.25" customHeight="1" spans="1:4">
      <c r="A11" s="101" t="s">
        <v>201</v>
      </c>
      <c r="B11" s="102"/>
      <c r="C11" s="101" t="s">
        <v>202</v>
      </c>
      <c r="D11" s="87"/>
    </row>
    <row r="12" s="53" customFormat="1" ht="20.25" customHeight="1" spans="1:4">
      <c r="A12" s="101" t="s">
        <v>203</v>
      </c>
      <c r="B12" s="102"/>
      <c r="C12" s="101" t="s">
        <v>204</v>
      </c>
      <c r="D12" s="87"/>
    </row>
    <row r="13" s="53" customFormat="1" ht="20.25" customHeight="1" spans="1:4">
      <c r="A13" s="101" t="s">
        <v>205</v>
      </c>
      <c r="B13" s="102"/>
      <c r="C13" s="101" t="s">
        <v>206</v>
      </c>
      <c r="D13" s="87"/>
    </row>
    <row r="14" s="53" customFormat="1" ht="20.25" customHeight="1" spans="1:4">
      <c r="A14" s="101" t="s">
        <v>207</v>
      </c>
      <c r="B14" s="102"/>
      <c r="C14" s="101" t="s">
        <v>208</v>
      </c>
      <c r="D14" s="87">
        <v>8398000</v>
      </c>
    </row>
    <row r="15" ht="20.25" customHeight="1" spans="1:4">
      <c r="A15" s="101" t="s">
        <v>209</v>
      </c>
      <c r="B15" s="102"/>
      <c r="C15" s="101" t="s">
        <v>210</v>
      </c>
      <c r="D15" s="96"/>
    </row>
    <row r="16" s="53" customFormat="1" ht="20.25" customHeight="1" spans="1:4">
      <c r="A16" s="101" t="s">
        <v>211</v>
      </c>
      <c r="B16" s="102"/>
      <c r="C16" s="101" t="s">
        <v>212</v>
      </c>
      <c r="D16" s="87">
        <v>452000</v>
      </c>
    </row>
    <row r="17" s="53" customFormat="1" ht="20.25" customHeight="1" spans="1:4">
      <c r="A17" s="101"/>
      <c r="B17" s="103"/>
      <c r="C17" s="101" t="s">
        <v>213</v>
      </c>
      <c r="D17" s="87"/>
    </row>
    <row r="18" s="53" customFormat="1" ht="20.25" customHeight="1" spans="1:4">
      <c r="A18" s="101"/>
      <c r="B18" s="103"/>
      <c r="C18" s="101" t="s">
        <v>214</v>
      </c>
      <c r="D18" s="87"/>
    </row>
    <row r="19" s="53" customFormat="1" ht="20.25" customHeight="1" spans="1:4">
      <c r="A19" s="101"/>
      <c r="B19" s="103"/>
      <c r="C19" s="101" t="s">
        <v>215</v>
      </c>
      <c r="D19" s="87"/>
    </row>
    <row r="20" s="53" customFormat="1" ht="20.25" customHeight="1" spans="1:4">
      <c r="A20" s="101"/>
      <c r="B20" s="103"/>
      <c r="C20" s="101" t="s">
        <v>216</v>
      </c>
      <c r="D20" s="87"/>
    </row>
    <row r="21" s="53" customFormat="1" ht="20.25" customHeight="1" spans="1:4">
      <c r="A21" s="101"/>
      <c r="B21" s="103"/>
      <c r="C21" s="101" t="s">
        <v>217</v>
      </c>
      <c r="D21" s="87"/>
    </row>
    <row r="22" s="53" customFormat="1" ht="20.25" customHeight="1" spans="1:4">
      <c r="A22" s="101"/>
      <c r="B22" s="103"/>
      <c r="C22" s="101" t="s">
        <v>218</v>
      </c>
      <c r="D22" s="87"/>
    </row>
    <row r="23" s="53" customFormat="1" ht="20.25" customHeight="1" spans="1:4">
      <c r="A23" s="101"/>
      <c r="B23" s="103"/>
      <c r="C23" s="101" t="s">
        <v>219</v>
      </c>
      <c r="D23" s="87"/>
    </row>
    <row r="24" ht="20.25" customHeight="1" spans="1:4">
      <c r="A24" s="104"/>
      <c r="B24" s="105"/>
      <c r="C24" s="101" t="s">
        <v>220</v>
      </c>
      <c r="D24" s="87"/>
    </row>
    <row r="25" s="53" customFormat="1" ht="20.25" customHeight="1" spans="1:4">
      <c r="A25" s="101"/>
      <c r="B25" s="103"/>
      <c r="C25" s="101" t="s">
        <v>221</v>
      </c>
      <c r="D25" s="87"/>
    </row>
    <row r="26" s="53" customFormat="1" ht="20.25" customHeight="1" spans="1:4">
      <c r="A26" s="101"/>
      <c r="B26" s="103"/>
      <c r="C26" s="101" t="s">
        <v>222</v>
      </c>
      <c r="D26" s="87"/>
    </row>
    <row r="27" s="53" customFormat="1" ht="20.25" customHeight="1" spans="1:4">
      <c r="A27" s="101"/>
      <c r="B27" s="103"/>
      <c r="C27" s="101" t="s">
        <v>223</v>
      </c>
      <c r="D27" s="87"/>
    </row>
    <row r="28" s="53" customFormat="1" ht="20.25" customHeight="1" spans="1:4">
      <c r="A28" s="101"/>
      <c r="B28" s="103"/>
      <c r="C28" s="101" t="s">
        <v>224</v>
      </c>
      <c r="D28" s="87"/>
    </row>
    <row r="29" s="53" customFormat="1" ht="20.25" customHeight="1" spans="1:4">
      <c r="A29" s="101"/>
      <c r="B29" s="103"/>
      <c r="C29" s="101" t="s">
        <v>225</v>
      </c>
      <c r="D29" s="87"/>
    </row>
    <row r="30" ht="20.25" customHeight="1" spans="1:4">
      <c r="A30" s="104"/>
      <c r="B30" s="105"/>
      <c r="C30" s="101" t="s">
        <v>226</v>
      </c>
      <c r="D30" s="96"/>
    </row>
    <row r="31" ht="20.25" customHeight="1" spans="1:4">
      <c r="A31" s="104"/>
      <c r="B31" s="105"/>
      <c r="C31" s="101" t="s">
        <v>227</v>
      </c>
      <c r="D31" s="96"/>
    </row>
    <row r="32" ht="20.25" customHeight="1" spans="1:4">
      <c r="A32" s="104"/>
      <c r="B32" s="105"/>
      <c r="C32" s="101" t="s">
        <v>228</v>
      </c>
      <c r="D32" s="96"/>
    </row>
    <row r="33" ht="20.25" customHeight="1" spans="1:4">
      <c r="A33" s="104"/>
      <c r="B33" s="105"/>
      <c r="C33" s="101" t="s">
        <v>229</v>
      </c>
      <c r="D33" s="96"/>
    </row>
    <row r="34" ht="20.25" customHeight="1" spans="1:4">
      <c r="A34" s="104"/>
      <c r="B34" s="105"/>
      <c r="C34" s="101" t="s">
        <v>230</v>
      </c>
      <c r="D34" s="96"/>
    </row>
    <row r="35" ht="20.25" customHeight="1" spans="1:4">
      <c r="A35" s="104"/>
      <c r="B35" s="105"/>
      <c r="C35" s="101" t="s">
        <v>231</v>
      </c>
      <c r="D35" s="96"/>
    </row>
    <row r="36" s="53" customFormat="1" ht="20.25" customHeight="1" spans="1:4">
      <c r="A36" s="101"/>
      <c r="B36" s="103"/>
      <c r="C36" s="101" t="s">
        <v>232</v>
      </c>
      <c r="D36" s="34"/>
    </row>
    <row r="37" s="53" customFormat="1" ht="20.25" customHeight="1" spans="1:4">
      <c r="A37" s="106" t="s">
        <v>60</v>
      </c>
      <c r="B37" s="102">
        <v>8850000</v>
      </c>
      <c r="C37" s="106" t="s">
        <v>61</v>
      </c>
      <c r="D37" s="87">
        <v>8850000</v>
      </c>
    </row>
  </sheetData>
  <mergeCells count="5">
    <mergeCell ref="A1:D1"/>
    <mergeCell ref="A2:D2"/>
    <mergeCell ref="A3:C3"/>
    <mergeCell ref="A4:B4"/>
    <mergeCell ref="C4:D4"/>
  </mergeCells>
  <printOptions horizontalCentered="1"/>
  <pageMargins left="0.256944444444444" right="0.125" top="0.125" bottom="0.125" header="0.125" footer="0.125"/>
  <pageSetup paperSize="9" scale="98"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8"/>
  <sheetViews>
    <sheetView showGridLines="0" workbookViewId="0">
      <selection activeCell="A1" sqref="A1:E1"/>
    </sheetView>
  </sheetViews>
  <sheetFormatPr defaultColWidth="10" defaultRowHeight="12.75" customHeight="1" outlineLevelCol="4"/>
  <cols>
    <col min="1" max="1" width="24.3333333333333" style="3" customWidth="1"/>
    <col min="2" max="2" width="74.5" style="3" customWidth="1"/>
    <col min="3" max="3" width="20" style="3" customWidth="1"/>
    <col min="4" max="4" width="18.5" style="3" customWidth="1"/>
    <col min="5" max="5" width="17.8333333333333" style="3" customWidth="1"/>
    <col min="6" max="16384" width="10" style="4" customWidth="1"/>
  </cols>
  <sheetData>
    <row r="1" s="51" customFormat="1" ht="15" customHeight="1" spans="1:5">
      <c r="A1" s="5" t="s">
        <v>233</v>
      </c>
      <c r="B1" s="6"/>
      <c r="C1" s="6"/>
      <c r="D1" s="6"/>
      <c r="E1" s="47"/>
    </row>
    <row r="2" s="52" customFormat="1" ht="39.75" customHeight="1" spans="1:5">
      <c r="A2" s="54" t="s">
        <v>234</v>
      </c>
      <c r="B2" s="55"/>
      <c r="C2" s="55"/>
      <c r="D2" s="55"/>
      <c r="E2" s="71"/>
    </row>
    <row r="3" s="51" customFormat="1" ht="15" customHeight="1" spans="1:5">
      <c r="A3" s="11" t="s">
        <v>18</v>
      </c>
      <c r="B3" s="12"/>
      <c r="C3" s="12"/>
      <c r="D3" s="12"/>
      <c r="E3" s="49"/>
    </row>
    <row r="4" s="2" customFormat="1" ht="17.25" customHeight="1" spans="1:5">
      <c r="A4" s="15" t="s">
        <v>235</v>
      </c>
      <c r="B4" s="17"/>
      <c r="C4" s="15" t="s">
        <v>236</v>
      </c>
      <c r="D4" s="16"/>
      <c r="E4" s="17"/>
    </row>
    <row r="5" s="2" customFormat="1" ht="17.25" customHeight="1" spans="1:5">
      <c r="A5" s="18" t="s">
        <v>72</v>
      </c>
      <c r="B5" s="18" t="s">
        <v>237</v>
      </c>
      <c r="C5" s="15" t="s">
        <v>238</v>
      </c>
      <c r="D5" s="16"/>
      <c r="E5" s="17"/>
    </row>
    <row r="6" s="2" customFormat="1" ht="48.75" customHeight="1" spans="1:5">
      <c r="A6" s="24"/>
      <c r="B6" s="24"/>
      <c r="C6" s="27" t="s">
        <v>108</v>
      </c>
      <c r="D6" s="27" t="s">
        <v>97</v>
      </c>
      <c r="E6" s="27" t="s">
        <v>98</v>
      </c>
    </row>
    <row r="7" s="2" customFormat="1" ht="17.25" customHeight="1" spans="1:5">
      <c r="A7" s="27" t="s">
        <v>239</v>
      </c>
      <c r="B7" s="27" t="s">
        <v>239</v>
      </c>
      <c r="C7" s="27" t="s">
        <v>240</v>
      </c>
      <c r="D7" s="27" t="s">
        <v>241</v>
      </c>
      <c r="E7" s="27" t="s">
        <v>242</v>
      </c>
    </row>
    <row r="8" s="53" customFormat="1" ht="20.25" customHeight="1" spans="1:5">
      <c r="A8" s="35" t="s">
        <v>74</v>
      </c>
      <c r="B8" s="35" t="s">
        <v>75</v>
      </c>
      <c r="C8" s="87">
        <v>8398000</v>
      </c>
      <c r="D8" s="87">
        <v>4958000</v>
      </c>
      <c r="E8" s="87">
        <v>3440000</v>
      </c>
    </row>
    <row r="9" ht="20.25" customHeight="1" spans="1:5">
      <c r="A9" s="35" t="s">
        <v>76</v>
      </c>
      <c r="B9" s="35" t="s">
        <v>77</v>
      </c>
      <c r="C9" s="87">
        <v>8398000</v>
      </c>
      <c r="D9" s="87">
        <v>4958000</v>
      </c>
      <c r="E9" s="87">
        <v>3440000</v>
      </c>
    </row>
    <row r="10" ht="20.25" customHeight="1" spans="1:5">
      <c r="A10" s="35" t="s">
        <v>78</v>
      </c>
      <c r="B10" s="35" t="s">
        <v>79</v>
      </c>
      <c r="C10" s="87">
        <v>50600</v>
      </c>
      <c r="D10" s="87">
        <v>600</v>
      </c>
      <c r="E10" s="87">
        <v>50000</v>
      </c>
    </row>
    <row r="11" ht="20.25" customHeight="1" spans="1:5">
      <c r="A11" s="35" t="s">
        <v>80</v>
      </c>
      <c r="B11" s="35" t="s">
        <v>81</v>
      </c>
      <c r="C11" s="87">
        <v>60200</v>
      </c>
      <c r="D11" s="87">
        <v>10200</v>
      </c>
      <c r="E11" s="87">
        <v>50000</v>
      </c>
    </row>
    <row r="12" ht="20.25" customHeight="1" spans="1:5">
      <c r="A12" s="35" t="s">
        <v>82</v>
      </c>
      <c r="B12" s="35" t="s">
        <v>83</v>
      </c>
      <c r="C12" s="87">
        <v>7784000</v>
      </c>
      <c r="D12" s="87">
        <v>4444000</v>
      </c>
      <c r="E12" s="87">
        <v>3340000</v>
      </c>
    </row>
    <row r="13" ht="20.25" customHeight="1" spans="1:5">
      <c r="A13" s="35" t="s">
        <v>84</v>
      </c>
      <c r="B13" s="35" t="s">
        <v>85</v>
      </c>
      <c r="C13" s="87">
        <v>503200</v>
      </c>
      <c r="D13" s="87">
        <v>503200</v>
      </c>
      <c r="E13" s="87"/>
    </row>
    <row r="14" ht="20.25" customHeight="1" spans="1:5">
      <c r="A14" s="35" t="s">
        <v>86</v>
      </c>
      <c r="B14" s="35" t="s">
        <v>87</v>
      </c>
      <c r="C14" s="87">
        <v>452000</v>
      </c>
      <c r="D14" s="87">
        <v>452000</v>
      </c>
      <c r="E14" s="87"/>
    </row>
    <row r="15" ht="20.25" customHeight="1" spans="1:5">
      <c r="A15" s="35" t="s">
        <v>88</v>
      </c>
      <c r="B15" s="35" t="s">
        <v>89</v>
      </c>
      <c r="C15" s="87">
        <v>452000</v>
      </c>
      <c r="D15" s="87">
        <v>452000</v>
      </c>
      <c r="E15" s="87"/>
    </row>
    <row r="16" ht="20.25" customHeight="1" spans="1:5">
      <c r="A16" s="35" t="s">
        <v>90</v>
      </c>
      <c r="B16" s="35" t="s">
        <v>91</v>
      </c>
      <c r="C16" s="87">
        <v>284500</v>
      </c>
      <c r="D16" s="87">
        <v>284500</v>
      </c>
      <c r="E16" s="87"/>
    </row>
    <row r="17" ht="20.25" customHeight="1" spans="1:5">
      <c r="A17" s="35" t="s">
        <v>92</v>
      </c>
      <c r="B17" s="35" t="s">
        <v>93</v>
      </c>
      <c r="C17" s="87">
        <v>167500</v>
      </c>
      <c r="D17" s="87">
        <v>167500</v>
      </c>
      <c r="E17" s="87"/>
    </row>
    <row r="18" s="53" customFormat="1" ht="20.25" customHeight="1" spans="1:5">
      <c r="A18" s="35"/>
      <c r="B18" s="28" t="s">
        <v>65</v>
      </c>
      <c r="C18" s="87">
        <v>8850000</v>
      </c>
      <c r="D18" s="87">
        <v>5410000</v>
      </c>
      <c r="E18" s="87">
        <v>3440000</v>
      </c>
    </row>
  </sheetData>
  <mergeCells count="8">
    <mergeCell ref="A1:E1"/>
    <mergeCell ref="A2:E2"/>
    <mergeCell ref="A3:E3"/>
    <mergeCell ref="A4:B4"/>
    <mergeCell ref="C4:E4"/>
    <mergeCell ref="C5:E5"/>
    <mergeCell ref="A5:A6"/>
    <mergeCell ref="B5:B6"/>
  </mergeCells>
  <printOptions horizontalCentered="1"/>
  <pageMargins left="0.256944444444444" right="0.125" top="0.125" bottom="0.125" header="0.125" footer="0.125"/>
  <pageSetup paperSize="9" fitToHeight="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84"/>
  <sheetViews>
    <sheetView showGridLines="0" zoomScale="94" zoomScaleNormal="94" workbookViewId="0">
      <selection activeCell="A1" sqref="A1:R1"/>
    </sheetView>
  </sheetViews>
  <sheetFormatPr defaultColWidth="10" defaultRowHeight="12.75" customHeight="1"/>
  <cols>
    <col min="1" max="1" width="9.83333333333333" style="3" customWidth="1"/>
    <col min="2" max="2" width="17" style="3" customWidth="1"/>
    <col min="3" max="3" width="38.3333333333333" style="3" customWidth="1"/>
    <col min="4" max="4" width="19.5" style="3" customWidth="1"/>
    <col min="5" max="18" width="24" style="3" customWidth="1"/>
    <col min="19" max="16384" width="10" style="4" customWidth="1"/>
  </cols>
  <sheetData>
    <row r="1" s="51" customFormat="1" ht="15" customHeight="1" spans="1:18">
      <c r="A1" s="5" t="s">
        <v>243</v>
      </c>
      <c r="B1" s="6"/>
      <c r="C1" s="6"/>
      <c r="D1" s="6"/>
      <c r="E1" s="6"/>
      <c r="F1" s="6"/>
      <c r="G1" s="6"/>
      <c r="H1" s="6"/>
      <c r="I1" s="6"/>
      <c r="J1" s="6"/>
      <c r="K1" s="6"/>
      <c r="L1" s="6"/>
      <c r="M1" s="6"/>
      <c r="N1" s="6"/>
      <c r="O1" s="6"/>
      <c r="P1" s="6"/>
      <c r="Q1" s="6"/>
      <c r="R1" s="47"/>
    </row>
    <row r="2" s="52" customFormat="1" ht="39.75" customHeight="1" spans="1:18">
      <c r="A2" s="54" t="s">
        <v>244</v>
      </c>
      <c r="B2" s="55"/>
      <c r="C2" s="55"/>
      <c r="D2" s="55"/>
      <c r="E2" s="55"/>
      <c r="F2" s="55"/>
      <c r="G2" s="55"/>
      <c r="H2" s="55"/>
      <c r="I2" s="55"/>
      <c r="J2" s="55"/>
      <c r="K2" s="55"/>
      <c r="L2" s="55"/>
      <c r="M2" s="55"/>
      <c r="N2" s="55"/>
      <c r="O2" s="55"/>
      <c r="P2" s="55"/>
      <c r="Q2" s="55"/>
      <c r="R2" s="71"/>
    </row>
    <row r="3" s="51" customFormat="1" ht="15" customHeight="1" spans="1:18">
      <c r="A3" s="97" t="s">
        <v>18</v>
      </c>
      <c r="B3" s="12"/>
      <c r="C3" s="12"/>
      <c r="D3" s="12"/>
      <c r="E3" s="12"/>
      <c r="F3" s="12"/>
      <c r="G3" s="12"/>
      <c r="H3" s="12"/>
      <c r="I3" s="12"/>
      <c r="J3" s="12"/>
      <c r="K3" s="12"/>
      <c r="L3" s="12"/>
      <c r="M3" s="12"/>
      <c r="N3" s="12"/>
      <c r="O3" s="12"/>
      <c r="P3" s="12"/>
      <c r="Q3" s="12"/>
      <c r="R3" s="49"/>
    </row>
    <row r="4" s="2" customFormat="1" ht="17.25" customHeight="1" spans="1:18">
      <c r="A4" s="56" t="s">
        <v>245</v>
      </c>
      <c r="B4" s="58"/>
      <c r="C4" s="18" t="s">
        <v>246</v>
      </c>
      <c r="D4" s="15" t="s">
        <v>247</v>
      </c>
      <c r="E4" s="16"/>
      <c r="F4" s="16"/>
      <c r="G4" s="16"/>
      <c r="H4" s="16"/>
      <c r="I4" s="16"/>
      <c r="J4" s="16"/>
      <c r="K4" s="16"/>
      <c r="L4" s="16"/>
      <c r="M4" s="16"/>
      <c r="N4" s="16"/>
      <c r="O4" s="16"/>
      <c r="P4" s="16"/>
      <c r="Q4" s="16"/>
      <c r="R4" s="17"/>
    </row>
    <row r="5" s="2" customFormat="1" ht="17.25" customHeight="1" spans="1:18">
      <c r="A5" s="59"/>
      <c r="B5" s="61"/>
      <c r="C5" s="21"/>
      <c r="D5" s="18" t="s">
        <v>248</v>
      </c>
      <c r="E5" s="15" t="s">
        <v>249</v>
      </c>
      <c r="F5" s="16"/>
      <c r="G5" s="16"/>
      <c r="H5" s="16"/>
      <c r="I5" s="16"/>
      <c r="J5" s="16"/>
      <c r="K5" s="16"/>
      <c r="L5" s="16"/>
      <c r="M5" s="16"/>
      <c r="N5" s="17"/>
      <c r="O5" s="56" t="s">
        <v>250</v>
      </c>
      <c r="P5" s="57"/>
      <c r="Q5" s="57"/>
      <c r="R5" s="58"/>
    </row>
    <row r="6" s="2" customFormat="1" ht="17.25" customHeight="1" spans="1:18">
      <c r="A6" s="18" t="s">
        <v>106</v>
      </c>
      <c r="B6" s="18" t="s">
        <v>107</v>
      </c>
      <c r="C6" s="21"/>
      <c r="D6" s="21"/>
      <c r="E6" s="18" t="s">
        <v>65</v>
      </c>
      <c r="F6" s="15" t="s">
        <v>103</v>
      </c>
      <c r="G6" s="16"/>
      <c r="H6" s="16"/>
      <c r="I6" s="16"/>
      <c r="J6" s="16"/>
      <c r="K6" s="16"/>
      <c r="L6" s="16"/>
      <c r="M6" s="16"/>
      <c r="N6" s="17"/>
      <c r="O6" s="59"/>
      <c r="P6" s="60"/>
      <c r="Q6" s="60"/>
      <c r="R6" s="61"/>
    </row>
    <row r="7" s="2" customFormat="1" ht="51" customHeight="1" spans="1:18">
      <c r="A7" s="24"/>
      <c r="B7" s="24"/>
      <c r="C7" s="24"/>
      <c r="D7" s="24"/>
      <c r="E7" s="24"/>
      <c r="F7" s="27" t="s">
        <v>108</v>
      </c>
      <c r="G7" s="27" t="s">
        <v>251</v>
      </c>
      <c r="H7" s="27" t="s">
        <v>252</v>
      </c>
      <c r="I7" s="27" t="s">
        <v>253</v>
      </c>
      <c r="J7" s="27" t="s">
        <v>254</v>
      </c>
      <c r="K7" s="27" t="s">
        <v>255</v>
      </c>
      <c r="L7" s="27" t="s">
        <v>256</v>
      </c>
      <c r="M7" s="27" t="s">
        <v>257</v>
      </c>
      <c r="N7" s="27" t="s">
        <v>258</v>
      </c>
      <c r="O7" s="27" t="s">
        <v>108</v>
      </c>
      <c r="P7" s="27" t="s">
        <v>69</v>
      </c>
      <c r="Q7" s="27" t="s">
        <v>259</v>
      </c>
      <c r="R7" s="27" t="s">
        <v>260</v>
      </c>
    </row>
    <row r="8" s="53" customFormat="1" ht="20.25" customHeight="1" spans="1:18">
      <c r="A8" s="28"/>
      <c r="B8" s="28"/>
      <c r="C8" s="28" t="s">
        <v>65</v>
      </c>
      <c r="D8" s="87">
        <v>5410000</v>
      </c>
      <c r="E8" s="87">
        <v>5410000</v>
      </c>
      <c r="F8" s="87">
        <v>5410000</v>
      </c>
      <c r="G8" s="87">
        <v>5410000</v>
      </c>
      <c r="H8" s="87"/>
      <c r="I8" s="87"/>
      <c r="J8" s="87"/>
      <c r="K8" s="87"/>
      <c r="L8" s="87"/>
      <c r="M8" s="87"/>
      <c r="N8" s="87"/>
      <c r="O8" s="87"/>
      <c r="P8" s="87"/>
      <c r="Q8" s="87"/>
      <c r="R8" s="87"/>
    </row>
    <row r="9" s="53" customFormat="1" ht="20.25" customHeight="1" spans="1:18">
      <c r="A9" s="93" t="s">
        <v>261</v>
      </c>
      <c r="B9" s="94"/>
      <c r="C9" s="95"/>
      <c r="D9" s="87">
        <v>2495700</v>
      </c>
      <c r="E9" s="87">
        <v>2495700</v>
      </c>
      <c r="F9" s="87">
        <v>2495700</v>
      </c>
      <c r="G9" s="87">
        <v>2495700</v>
      </c>
      <c r="H9" s="87"/>
      <c r="I9" s="87"/>
      <c r="J9" s="87"/>
      <c r="K9" s="87"/>
      <c r="L9" s="87"/>
      <c r="M9" s="87"/>
      <c r="N9" s="87"/>
      <c r="O9" s="87"/>
      <c r="P9" s="87"/>
      <c r="Q9" s="87"/>
      <c r="R9" s="87"/>
    </row>
    <row r="10" s="53" customFormat="1" ht="20.25" customHeight="1" spans="1:18">
      <c r="A10" s="62" t="s">
        <v>112</v>
      </c>
      <c r="B10" s="62" t="s">
        <v>110</v>
      </c>
      <c r="C10" s="35" t="s">
        <v>113</v>
      </c>
      <c r="D10" s="87">
        <v>2019200</v>
      </c>
      <c r="E10" s="87">
        <v>2019200</v>
      </c>
      <c r="F10" s="87">
        <v>2019200</v>
      </c>
      <c r="G10" s="87">
        <v>2019200</v>
      </c>
      <c r="H10" s="87"/>
      <c r="I10" s="87"/>
      <c r="J10" s="87"/>
      <c r="K10" s="87"/>
      <c r="L10" s="87"/>
      <c r="M10" s="87"/>
      <c r="N10" s="87"/>
      <c r="O10" s="87"/>
      <c r="P10" s="87"/>
      <c r="Q10" s="87"/>
      <c r="R10" s="87"/>
    </row>
    <row r="11" ht="20.25" customHeight="1" spans="1:18">
      <c r="A11" s="62" t="s">
        <v>110</v>
      </c>
      <c r="B11" s="62" t="s">
        <v>114</v>
      </c>
      <c r="C11" s="35" t="s">
        <v>116</v>
      </c>
      <c r="D11" s="87">
        <v>658500</v>
      </c>
      <c r="E11" s="87">
        <v>658500</v>
      </c>
      <c r="F11" s="87">
        <v>658500</v>
      </c>
      <c r="G11" s="87">
        <v>658500</v>
      </c>
      <c r="H11" s="87"/>
      <c r="I11" s="87"/>
      <c r="J11" s="87"/>
      <c r="K11" s="87"/>
      <c r="L11" s="87"/>
      <c r="M11" s="87"/>
      <c r="N11" s="87"/>
      <c r="O11" s="87"/>
      <c r="P11" s="87"/>
      <c r="Q11" s="87"/>
      <c r="R11" s="87"/>
    </row>
    <row r="12" ht="20.25" customHeight="1" spans="1:18">
      <c r="A12" s="62" t="s">
        <v>110</v>
      </c>
      <c r="B12" s="62" t="s">
        <v>117</v>
      </c>
      <c r="C12" s="35" t="s">
        <v>119</v>
      </c>
      <c r="D12" s="87">
        <v>892300</v>
      </c>
      <c r="E12" s="87">
        <v>892300</v>
      </c>
      <c r="F12" s="87">
        <v>892300</v>
      </c>
      <c r="G12" s="87">
        <v>892300</v>
      </c>
      <c r="H12" s="87"/>
      <c r="I12" s="87"/>
      <c r="J12" s="87"/>
      <c r="K12" s="87"/>
      <c r="L12" s="87"/>
      <c r="M12" s="87"/>
      <c r="N12" s="87"/>
      <c r="O12" s="87"/>
      <c r="P12" s="87"/>
      <c r="Q12" s="87"/>
      <c r="R12" s="87"/>
    </row>
    <row r="13" ht="20.25" customHeight="1" spans="1:18">
      <c r="A13" s="62" t="s">
        <v>110</v>
      </c>
      <c r="B13" s="62" t="s">
        <v>122</v>
      </c>
      <c r="C13" s="35" t="s">
        <v>123</v>
      </c>
      <c r="D13" s="87">
        <v>54900</v>
      </c>
      <c r="E13" s="87">
        <v>54900</v>
      </c>
      <c r="F13" s="87">
        <v>54900</v>
      </c>
      <c r="G13" s="87">
        <v>54900</v>
      </c>
      <c r="H13" s="87"/>
      <c r="I13" s="87"/>
      <c r="J13" s="87"/>
      <c r="K13" s="87"/>
      <c r="L13" s="87"/>
      <c r="M13" s="87"/>
      <c r="N13" s="87"/>
      <c r="O13" s="87"/>
      <c r="P13" s="87"/>
      <c r="Q13" s="87"/>
      <c r="R13" s="87"/>
    </row>
    <row r="14" ht="20.25" customHeight="1" spans="1:18">
      <c r="A14" s="62" t="s">
        <v>110</v>
      </c>
      <c r="B14" s="62" t="s">
        <v>126</v>
      </c>
      <c r="C14" s="35" t="s">
        <v>127</v>
      </c>
      <c r="D14" s="87">
        <v>225600</v>
      </c>
      <c r="E14" s="87">
        <v>225600</v>
      </c>
      <c r="F14" s="87">
        <v>225600</v>
      </c>
      <c r="G14" s="87">
        <v>225600</v>
      </c>
      <c r="H14" s="87"/>
      <c r="I14" s="87"/>
      <c r="J14" s="87"/>
      <c r="K14" s="87"/>
      <c r="L14" s="87"/>
      <c r="M14" s="87"/>
      <c r="N14" s="87"/>
      <c r="O14" s="87"/>
      <c r="P14" s="87"/>
      <c r="Q14" s="87"/>
      <c r="R14" s="87"/>
    </row>
    <row r="15" ht="20.25" customHeight="1" spans="1:18">
      <c r="A15" s="62" t="s">
        <v>110</v>
      </c>
      <c r="B15" s="62" t="s">
        <v>129</v>
      </c>
      <c r="C15" s="35" t="s">
        <v>130</v>
      </c>
      <c r="D15" s="87">
        <v>122700</v>
      </c>
      <c r="E15" s="87">
        <v>122700</v>
      </c>
      <c r="F15" s="87">
        <v>122700</v>
      </c>
      <c r="G15" s="87">
        <v>122700</v>
      </c>
      <c r="H15" s="87"/>
      <c r="I15" s="87"/>
      <c r="J15" s="87"/>
      <c r="K15" s="87"/>
      <c r="L15" s="87"/>
      <c r="M15" s="87"/>
      <c r="N15" s="87"/>
      <c r="O15" s="87"/>
      <c r="P15" s="87"/>
      <c r="Q15" s="87"/>
      <c r="R15" s="87"/>
    </row>
    <row r="16" ht="20.25" customHeight="1" spans="1:18">
      <c r="A16" s="62" t="s">
        <v>110</v>
      </c>
      <c r="B16" s="62" t="s">
        <v>132</v>
      </c>
      <c r="C16" s="35" t="s">
        <v>133</v>
      </c>
      <c r="D16" s="87">
        <v>59600</v>
      </c>
      <c r="E16" s="87">
        <v>59600</v>
      </c>
      <c r="F16" s="87">
        <v>59600</v>
      </c>
      <c r="G16" s="87">
        <v>59600</v>
      </c>
      <c r="H16" s="87"/>
      <c r="I16" s="87"/>
      <c r="J16" s="87"/>
      <c r="K16" s="87"/>
      <c r="L16" s="87"/>
      <c r="M16" s="87"/>
      <c r="N16" s="87"/>
      <c r="O16" s="87"/>
      <c r="P16" s="87"/>
      <c r="Q16" s="87"/>
      <c r="R16" s="87"/>
    </row>
    <row r="17" ht="20.25" customHeight="1" spans="1:18">
      <c r="A17" s="62" t="s">
        <v>110</v>
      </c>
      <c r="B17" s="62" t="s">
        <v>135</v>
      </c>
      <c r="C17" s="35" t="s">
        <v>136</v>
      </c>
      <c r="D17" s="87">
        <v>2600</v>
      </c>
      <c r="E17" s="87">
        <v>2600</v>
      </c>
      <c r="F17" s="87">
        <v>2600</v>
      </c>
      <c r="G17" s="87">
        <v>2600</v>
      </c>
      <c r="H17" s="87"/>
      <c r="I17" s="87"/>
      <c r="J17" s="87"/>
      <c r="K17" s="87"/>
      <c r="L17" s="87"/>
      <c r="M17" s="87"/>
      <c r="N17" s="87"/>
      <c r="O17" s="87"/>
      <c r="P17" s="87"/>
      <c r="Q17" s="87"/>
      <c r="R17" s="87"/>
    </row>
    <row r="18" ht="20.25" customHeight="1" spans="1:18">
      <c r="A18" s="62" t="s">
        <v>110</v>
      </c>
      <c r="B18" s="62" t="s">
        <v>139</v>
      </c>
      <c r="C18" s="35" t="s">
        <v>140</v>
      </c>
      <c r="D18" s="87">
        <v>3000</v>
      </c>
      <c r="E18" s="87">
        <v>3000</v>
      </c>
      <c r="F18" s="87">
        <v>3000</v>
      </c>
      <c r="G18" s="87">
        <v>3000</v>
      </c>
      <c r="H18" s="87"/>
      <c r="I18" s="87"/>
      <c r="J18" s="87"/>
      <c r="K18" s="87"/>
      <c r="L18" s="87"/>
      <c r="M18" s="87"/>
      <c r="N18" s="87"/>
      <c r="O18" s="87"/>
      <c r="P18" s="87"/>
      <c r="Q18" s="87"/>
      <c r="R18" s="87"/>
    </row>
    <row r="19" ht="20.25" customHeight="1" spans="1:18">
      <c r="A19" s="62" t="s">
        <v>143</v>
      </c>
      <c r="B19" s="62" t="s">
        <v>110</v>
      </c>
      <c r="C19" s="35" t="s">
        <v>144</v>
      </c>
      <c r="D19" s="87">
        <v>476100</v>
      </c>
      <c r="E19" s="87">
        <v>476100</v>
      </c>
      <c r="F19" s="87">
        <v>476100</v>
      </c>
      <c r="G19" s="87">
        <v>476100</v>
      </c>
      <c r="H19" s="87"/>
      <c r="I19" s="87"/>
      <c r="J19" s="87"/>
      <c r="K19" s="87"/>
      <c r="L19" s="87"/>
      <c r="M19" s="87"/>
      <c r="N19" s="87"/>
      <c r="O19" s="87"/>
      <c r="P19" s="87"/>
      <c r="Q19" s="87"/>
      <c r="R19" s="87"/>
    </row>
    <row r="20" ht="20.25" customHeight="1" spans="1:18">
      <c r="A20" s="62" t="s">
        <v>110</v>
      </c>
      <c r="B20" s="62" t="s">
        <v>114</v>
      </c>
      <c r="C20" s="35" t="s">
        <v>147</v>
      </c>
      <c r="D20" s="87">
        <v>10000</v>
      </c>
      <c r="E20" s="87">
        <v>10000</v>
      </c>
      <c r="F20" s="87">
        <v>10000</v>
      </c>
      <c r="G20" s="87">
        <v>10000</v>
      </c>
      <c r="H20" s="87"/>
      <c r="I20" s="87"/>
      <c r="J20" s="87"/>
      <c r="K20" s="87"/>
      <c r="L20" s="87"/>
      <c r="M20" s="87"/>
      <c r="N20" s="87"/>
      <c r="O20" s="87"/>
      <c r="P20" s="87"/>
      <c r="Q20" s="87"/>
      <c r="R20" s="87"/>
    </row>
    <row r="21" ht="20.25" customHeight="1" spans="1:18">
      <c r="A21" s="62" t="s">
        <v>110</v>
      </c>
      <c r="B21" s="62" t="s">
        <v>117</v>
      </c>
      <c r="C21" s="35" t="s">
        <v>149</v>
      </c>
      <c r="D21" s="87">
        <v>7800</v>
      </c>
      <c r="E21" s="87">
        <v>7800</v>
      </c>
      <c r="F21" s="87">
        <v>7800</v>
      </c>
      <c r="G21" s="87">
        <v>7800</v>
      </c>
      <c r="H21" s="87"/>
      <c r="I21" s="87"/>
      <c r="J21" s="87"/>
      <c r="K21" s="87"/>
      <c r="L21" s="87"/>
      <c r="M21" s="87"/>
      <c r="N21" s="87"/>
      <c r="O21" s="87"/>
      <c r="P21" s="87"/>
      <c r="Q21" s="87"/>
      <c r="R21" s="87"/>
    </row>
    <row r="22" ht="20.25" customHeight="1" spans="1:18">
      <c r="A22" s="62" t="s">
        <v>110</v>
      </c>
      <c r="B22" s="62" t="s">
        <v>157</v>
      </c>
      <c r="C22" s="35" t="s">
        <v>158</v>
      </c>
      <c r="D22" s="87">
        <v>20700</v>
      </c>
      <c r="E22" s="87">
        <v>20700</v>
      </c>
      <c r="F22" s="87">
        <v>20700</v>
      </c>
      <c r="G22" s="87">
        <v>20700</v>
      </c>
      <c r="H22" s="87"/>
      <c r="I22" s="87"/>
      <c r="J22" s="87"/>
      <c r="K22" s="87"/>
      <c r="L22" s="87"/>
      <c r="M22" s="87"/>
      <c r="N22" s="87"/>
      <c r="O22" s="87"/>
      <c r="P22" s="87"/>
      <c r="Q22" s="87"/>
      <c r="R22" s="87"/>
    </row>
    <row r="23" ht="20.25" customHeight="1" spans="1:18">
      <c r="A23" s="62" t="s">
        <v>110</v>
      </c>
      <c r="B23" s="62" t="s">
        <v>132</v>
      </c>
      <c r="C23" s="35" t="s">
        <v>163</v>
      </c>
      <c r="D23" s="87">
        <v>10000</v>
      </c>
      <c r="E23" s="87">
        <v>10000</v>
      </c>
      <c r="F23" s="87">
        <v>10000</v>
      </c>
      <c r="G23" s="87">
        <v>10000</v>
      </c>
      <c r="H23" s="87"/>
      <c r="I23" s="87"/>
      <c r="J23" s="87"/>
      <c r="K23" s="87"/>
      <c r="L23" s="87"/>
      <c r="M23" s="87"/>
      <c r="N23" s="87"/>
      <c r="O23" s="87"/>
      <c r="P23" s="87"/>
      <c r="Q23" s="87"/>
      <c r="R23" s="87"/>
    </row>
    <row r="24" ht="20.25" customHeight="1" spans="1:18">
      <c r="A24" s="62" t="s">
        <v>110</v>
      </c>
      <c r="B24" s="62" t="s">
        <v>167</v>
      </c>
      <c r="C24" s="35" t="s">
        <v>131</v>
      </c>
      <c r="D24" s="87">
        <v>12000</v>
      </c>
      <c r="E24" s="87">
        <v>12000</v>
      </c>
      <c r="F24" s="87">
        <v>12000</v>
      </c>
      <c r="G24" s="87">
        <v>12000</v>
      </c>
      <c r="H24" s="87"/>
      <c r="I24" s="87"/>
      <c r="J24" s="87"/>
      <c r="K24" s="87"/>
      <c r="L24" s="87"/>
      <c r="M24" s="87"/>
      <c r="N24" s="87"/>
      <c r="O24" s="87"/>
      <c r="P24" s="87"/>
      <c r="Q24" s="87"/>
      <c r="R24" s="87"/>
    </row>
    <row r="25" ht="20.25" customHeight="1" spans="1:18">
      <c r="A25" s="62" t="s">
        <v>110</v>
      </c>
      <c r="B25" s="62" t="s">
        <v>169</v>
      </c>
      <c r="C25" s="35" t="s">
        <v>146</v>
      </c>
      <c r="D25" s="87">
        <v>6000</v>
      </c>
      <c r="E25" s="87">
        <v>6000</v>
      </c>
      <c r="F25" s="87">
        <v>6000</v>
      </c>
      <c r="G25" s="87">
        <v>6000</v>
      </c>
      <c r="H25" s="87"/>
      <c r="I25" s="87"/>
      <c r="J25" s="87"/>
      <c r="K25" s="87"/>
      <c r="L25" s="87"/>
      <c r="M25" s="87"/>
      <c r="N25" s="87"/>
      <c r="O25" s="87"/>
      <c r="P25" s="87"/>
      <c r="Q25" s="87"/>
      <c r="R25" s="87"/>
    </row>
    <row r="26" ht="20.25" customHeight="1" spans="1:18">
      <c r="A26" s="62" t="s">
        <v>110</v>
      </c>
      <c r="B26" s="62" t="s">
        <v>172</v>
      </c>
      <c r="C26" s="35" t="s">
        <v>173</v>
      </c>
      <c r="D26" s="87">
        <v>76000</v>
      </c>
      <c r="E26" s="87">
        <v>76000</v>
      </c>
      <c r="F26" s="87">
        <v>76000</v>
      </c>
      <c r="G26" s="87">
        <v>76000</v>
      </c>
      <c r="H26" s="87"/>
      <c r="I26" s="87"/>
      <c r="J26" s="87"/>
      <c r="K26" s="87"/>
      <c r="L26" s="87"/>
      <c r="M26" s="87"/>
      <c r="N26" s="87"/>
      <c r="O26" s="87"/>
      <c r="P26" s="87"/>
      <c r="Q26" s="87"/>
      <c r="R26" s="87"/>
    </row>
    <row r="27" ht="20.25" customHeight="1" spans="1:18">
      <c r="A27" s="62" t="s">
        <v>110</v>
      </c>
      <c r="B27" s="62" t="s">
        <v>174</v>
      </c>
      <c r="C27" s="35" t="s">
        <v>175</v>
      </c>
      <c r="D27" s="87">
        <v>54300</v>
      </c>
      <c r="E27" s="87">
        <v>54300</v>
      </c>
      <c r="F27" s="87">
        <v>54300</v>
      </c>
      <c r="G27" s="87">
        <v>54300</v>
      </c>
      <c r="H27" s="87"/>
      <c r="I27" s="87"/>
      <c r="J27" s="87"/>
      <c r="K27" s="87"/>
      <c r="L27" s="87"/>
      <c r="M27" s="87"/>
      <c r="N27" s="87"/>
      <c r="O27" s="87"/>
      <c r="P27" s="87"/>
      <c r="Q27" s="87"/>
      <c r="R27" s="87"/>
    </row>
    <row r="28" ht="20.25" customHeight="1" spans="1:18">
      <c r="A28" s="62" t="s">
        <v>110</v>
      </c>
      <c r="B28" s="62" t="s">
        <v>176</v>
      </c>
      <c r="C28" s="35" t="s">
        <v>177</v>
      </c>
      <c r="D28" s="87">
        <v>400</v>
      </c>
      <c r="E28" s="87">
        <v>400</v>
      </c>
      <c r="F28" s="87">
        <v>400</v>
      </c>
      <c r="G28" s="87">
        <v>400</v>
      </c>
      <c r="H28" s="87"/>
      <c r="I28" s="87"/>
      <c r="J28" s="87"/>
      <c r="K28" s="87"/>
      <c r="L28" s="87"/>
      <c r="M28" s="87"/>
      <c r="N28" s="87"/>
      <c r="O28" s="87"/>
      <c r="P28" s="87"/>
      <c r="Q28" s="87"/>
      <c r="R28" s="87"/>
    </row>
    <row r="29" ht="20.25" customHeight="1" spans="1:18">
      <c r="A29" s="62" t="s">
        <v>110</v>
      </c>
      <c r="B29" s="62" t="s">
        <v>178</v>
      </c>
      <c r="C29" s="35" t="s">
        <v>148</v>
      </c>
      <c r="D29" s="87">
        <v>105000</v>
      </c>
      <c r="E29" s="87">
        <v>105000</v>
      </c>
      <c r="F29" s="87">
        <v>105000</v>
      </c>
      <c r="G29" s="87">
        <v>105000</v>
      </c>
      <c r="H29" s="87"/>
      <c r="I29" s="87"/>
      <c r="J29" s="87"/>
      <c r="K29" s="87"/>
      <c r="L29" s="87"/>
      <c r="M29" s="87"/>
      <c r="N29" s="87"/>
      <c r="O29" s="87"/>
      <c r="P29" s="87"/>
      <c r="Q29" s="87"/>
      <c r="R29" s="87"/>
    </row>
    <row r="30" ht="20.25" customHeight="1" spans="1:18">
      <c r="A30" s="62" t="s">
        <v>110</v>
      </c>
      <c r="B30" s="62" t="s">
        <v>179</v>
      </c>
      <c r="C30" s="35" t="s">
        <v>180</v>
      </c>
      <c r="D30" s="87">
        <v>173300</v>
      </c>
      <c r="E30" s="87">
        <v>173300</v>
      </c>
      <c r="F30" s="87">
        <v>173300</v>
      </c>
      <c r="G30" s="87">
        <v>173300</v>
      </c>
      <c r="H30" s="87"/>
      <c r="I30" s="87"/>
      <c r="J30" s="87"/>
      <c r="K30" s="87"/>
      <c r="L30" s="87"/>
      <c r="M30" s="87"/>
      <c r="N30" s="87"/>
      <c r="O30" s="87"/>
      <c r="P30" s="87"/>
      <c r="Q30" s="87"/>
      <c r="R30" s="87"/>
    </row>
    <row r="31" ht="20.25" customHeight="1" spans="1:18">
      <c r="A31" s="62" t="s">
        <v>110</v>
      </c>
      <c r="B31" s="62" t="s">
        <v>120</v>
      </c>
      <c r="C31" s="35" t="s">
        <v>153</v>
      </c>
      <c r="D31" s="87">
        <v>600</v>
      </c>
      <c r="E31" s="87">
        <v>600</v>
      </c>
      <c r="F31" s="87">
        <v>600</v>
      </c>
      <c r="G31" s="87">
        <v>600</v>
      </c>
      <c r="H31" s="87"/>
      <c r="I31" s="87"/>
      <c r="J31" s="87"/>
      <c r="K31" s="87"/>
      <c r="L31" s="87"/>
      <c r="M31" s="87"/>
      <c r="N31" s="87"/>
      <c r="O31" s="87"/>
      <c r="P31" s="87"/>
      <c r="Q31" s="87"/>
      <c r="R31" s="87"/>
    </row>
    <row r="32" ht="20.25" customHeight="1" spans="1:18">
      <c r="A32" s="62" t="s">
        <v>181</v>
      </c>
      <c r="B32" s="62" t="s">
        <v>110</v>
      </c>
      <c r="C32" s="35" t="s">
        <v>162</v>
      </c>
      <c r="D32" s="87">
        <v>400</v>
      </c>
      <c r="E32" s="87">
        <v>400</v>
      </c>
      <c r="F32" s="87">
        <v>400</v>
      </c>
      <c r="G32" s="87">
        <v>400</v>
      </c>
      <c r="H32" s="87"/>
      <c r="I32" s="87"/>
      <c r="J32" s="87"/>
      <c r="K32" s="87"/>
      <c r="L32" s="87"/>
      <c r="M32" s="87"/>
      <c r="N32" s="87"/>
      <c r="O32" s="87"/>
      <c r="P32" s="87"/>
      <c r="Q32" s="87"/>
      <c r="R32" s="87"/>
    </row>
    <row r="33" ht="20.25" customHeight="1" spans="1:18">
      <c r="A33" s="62" t="s">
        <v>110</v>
      </c>
      <c r="B33" s="62" t="s">
        <v>157</v>
      </c>
      <c r="C33" s="35" t="s">
        <v>183</v>
      </c>
      <c r="D33" s="87">
        <v>200</v>
      </c>
      <c r="E33" s="87">
        <v>200</v>
      </c>
      <c r="F33" s="87">
        <v>200</v>
      </c>
      <c r="G33" s="87">
        <v>200</v>
      </c>
      <c r="H33" s="87"/>
      <c r="I33" s="87"/>
      <c r="J33" s="87"/>
      <c r="K33" s="87"/>
      <c r="L33" s="87"/>
      <c r="M33" s="87"/>
      <c r="N33" s="87"/>
      <c r="O33" s="87"/>
      <c r="P33" s="87"/>
      <c r="Q33" s="87"/>
      <c r="R33" s="87"/>
    </row>
    <row r="34" ht="20.25" customHeight="1" spans="1:18">
      <c r="A34" s="62" t="s">
        <v>110</v>
      </c>
      <c r="B34" s="62" t="s">
        <v>120</v>
      </c>
      <c r="C34" s="35" t="s">
        <v>184</v>
      </c>
      <c r="D34" s="87">
        <v>200</v>
      </c>
      <c r="E34" s="87">
        <v>200</v>
      </c>
      <c r="F34" s="87">
        <v>200</v>
      </c>
      <c r="G34" s="87">
        <v>200</v>
      </c>
      <c r="H34" s="87"/>
      <c r="I34" s="87"/>
      <c r="J34" s="87"/>
      <c r="K34" s="87"/>
      <c r="L34" s="87"/>
      <c r="M34" s="87"/>
      <c r="N34" s="87"/>
      <c r="O34" s="87"/>
      <c r="P34" s="87"/>
      <c r="Q34" s="87"/>
      <c r="R34" s="87"/>
    </row>
    <row r="35" ht="20.25" customHeight="1" spans="1:18">
      <c r="A35" s="93" t="s">
        <v>262</v>
      </c>
      <c r="B35" s="6"/>
      <c r="C35" s="47"/>
      <c r="D35" s="87">
        <v>1220200</v>
      </c>
      <c r="E35" s="87">
        <v>1220200</v>
      </c>
      <c r="F35" s="87">
        <v>1220200</v>
      </c>
      <c r="G35" s="87">
        <v>1220200</v>
      </c>
      <c r="H35" s="87"/>
      <c r="I35" s="87"/>
      <c r="J35" s="87"/>
      <c r="K35" s="87"/>
      <c r="L35" s="87"/>
      <c r="M35" s="87"/>
      <c r="N35" s="87"/>
      <c r="O35" s="87"/>
      <c r="P35" s="87"/>
      <c r="Q35" s="87"/>
      <c r="R35" s="87"/>
    </row>
    <row r="36" ht="20.25" customHeight="1" spans="1:18">
      <c r="A36" s="62" t="s">
        <v>112</v>
      </c>
      <c r="B36" s="62" t="s">
        <v>110</v>
      </c>
      <c r="C36" s="35" t="s">
        <v>113</v>
      </c>
      <c r="D36" s="87">
        <v>1056400</v>
      </c>
      <c r="E36" s="87">
        <v>1056400</v>
      </c>
      <c r="F36" s="87">
        <v>1056400</v>
      </c>
      <c r="G36" s="87">
        <v>1056400</v>
      </c>
      <c r="H36" s="87"/>
      <c r="I36" s="87"/>
      <c r="J36" s="87"/>
      <c r="K36" s="87"/>
      <c r="L36" s="87"/>
      <c r="M36" s="87"/>
      <c r="N36" s="87"/>
      <c r="O36" s="87"/>
      <c r="P36" s="87"/>
      <c r="Q36" s="87"/>
      <c r="R36" s="87"/>
    </row>
    <row r="37" ht="20.25" customHeight="1" spans="1:18">
      <c r="A37" s="62" t="s">
        <v>110</v>
      </c>
      <c r="B37" s="62" t="s">
        <v>114</v>
      </c>
      <c r="C37" s="35" t="s">
        <v>116</v>
      </c>
      <c r="D37" s="87">
        <v>318200</v>
      </c>
      <c r="E37" s="87">
        <v>318200</v>
      </c>
      <c r="F37" s="87">
        <v>318200</v>
      </c>
      <c r="G37" s="87">
        <v>318200</v>
      </c>
      <c r="H37" s="87"/>
      <c r="I37" s="87"/>
      <c r="J37" s="87"/>
      <c r="K37" s="87"/>
      <c r="L37" s="87"/>
      <c r="M37" s="87"/>
      <c r="N37" s="87"/>
      <c r="O37" s="87"/>
      <c r="P37" s="87"/>
      <c r="Q37" s="87"/>
      <c r="R37" s="87"/>
    </row>
    <row r="38" ht="20.25" customHeight="1" spans="1:18">
      <c r="A38" s="62" t="s">
        <v>110</v>
      </c>
      <c r="B38" s="62" t="s">
        <v>117</v>
      </c>
      <c r="C38" s="35" t="s">
        <v>119</v>
      </c>
      <c r="D38" s="87">
        <v>480500</v>
      </c>
      <c r="E38" s="87">
        <v>480500</v>
      </c>
      <c r="F38" s="87">
        <v>480500</v>
      </c>
      <c r="G38" s="87">
        <v>480500</v>
      </c>
      <c r="H38" s="87"/>
      <c r="I38" s="87"/>
      <c r="J38" s="87"/>
      <c r="K38" s="87"/>
      <c r="L38" s="87"/>
      <c r="M38" s="87"/>
      <c r="N38" s="87"/>
      <c r="O38" s="87"/>
      <c r="P38" s="87"/>
      <c r="Q38" s="87"/>
      <c r="R38" s="87"/>
    </row>
    <row r="39" ht="20.25" customHeight="1" spans="1:18">
      <c r="A39" s="62" t="s">
        <v>110</v>
      </c>
      <c r="B39" s="62" t="s">
        <v>122</v>
      </c>
      <c r="C39" s="35" t="s">
        <v>123</v>
      </c>
      <c r="D39" s="87">
        <v>26600</v>
      </c>
      <c r="E39" s="87">
        <v>26600</v>
      </c>
      <c r="F39" s="87">
        <v>26600</v>
      </c>
      <c r="G39" s="87">
        <v>26600</v>
      </c>
      <c r="H39" s="87"/>
      <c r="I39" s="87"/>
      <c r="J39" s="87"/>
      <c r="K39" s="87"/>
      <c r="L39" s="87"/>
      <c r="M39" s="87"/>
      <c r="N39" s="87"/>
      <c r="O39" s="87"/>
      <c r="P39" s="87"/>
      <c r="Q39" s="87"/>
      <c r="R39" s="87"/>
    </row>
    <row r="40" ht="20.25" customHeight="1" spans="1:18">
      <c r="A40" s="62" t="s">
        <v>110</v>
      </c>
      <c r="B40" s="62" t="s">
        <v>126</v>
      </c>
      <c r="C40" s="35" t="s">
        <v>127</v>
      </c>
      <c r="D40" s="87">
        <v>115800</v>
      </c>
      <c r="E40" s="87">
        <v>115800</v>
      </c>
      <c r="F40" s="87">
        <v>115800</v>
      </c>
      <c r="G40" s="87">
        <v>115800</v>
      </c>
      <c r="H40" s="87"/>
      <c r="I40" s="87"/>
      <c r="J40" s="87"/>
      <c r="K40" s="87"/>
      <c r="L40" s="87"/>
      <c r="M40" s="87"/>
      <c r="N40" s="87"/>
      <c r="O40" s="87"/>
      <c r="P40" s="87"/>
      <c r="Q40" s="87"/>
      <c r="R40" s="87"/>
    </row>
    <row r="41" ht="20.25" customHeight="1" spans="1:18">
      <c r="A41" s="62" t="s">
        <v>110</v>
      </c>
      <c r="B41" s="62" t="s">
        <v>129</v>
      </c>
      <c r="C41" s="35" t="s">
        <v>130</v>
      </c>
      <c r="D41" s="87">
        <v>63000</v>
      </c>
      <c r="E41" s="87">
        <v>63000</v>
      </c>
      <c r="F41" s="87">
        <v>63000</v>
      </c>
      <c r="G41" s="87">
        <v>63000</v>
      </c>
      <c r="H41" s="87"/>
      <c r="I41" s="87"/>
      <c r="J41" s="87"/>
      <c r="K41" s="87"/>
      <c r="L41" s="87"/>
      <c r="M41" s="87"/>
      <c r="N41" s="87"/>
      <c r="O41" s="87"/>
      <c r="P41" s="87"/>
      <c r="Q41" s="87"/>
      <c r="R41" s="87"/>
    </row>
    <row r="42" ht="20.25" customHeight="1" spans="1:18">
      <c r="A42" s="62" t="s">
        <v>110</v>
      </c>
      <c r="B42" s="62" t="s">
        <v>132</v>
      </c>
      <c r="C42" s="35" t="s">
        <v>133</v>
      </c>
      <c r="D42" s="87">
        <v>48600</v>
      </c>
      <c r="E42" s="87">
        <v>48600</v>
      </c>
      <c r="F42" s="87">
        <v>48600</v>
      </c>
      <c r="G42" s="87">
        <v>48600</v>
      </c>
      <c r="H42" s="87"/>
      <c r="I42" s="87"/>
      <c r="J42" s="87"/>
      <c r="K42" s="87"/>
      <c r="L42" s="87"/>
      <c r="M42" s="87"/>
      <c r="N42" s="87"/>
      <c r="O42" s="87"/>
      <c r="P42" s="87"/>
      <c r="Q42" s="87"/>
      <c r="R42" s="87"/>
    </row>
    <row r="43" ht="20.25" customHeight="1" spans="1:18">
      <c r="A43" s="62" t="s">
        <v>110</v>
      </c>
      <c r="B43" s="62" t="s">
        <v>135</v>
      </c>
      <c r="C43" s="35" t="s">
        <v>136</v>
      </c>
      <c r="D43" s="87">
        <v>1900</v>
      </c>
      <c r="E43" s="87">
        <v>1900</v>
      </c>
      <c r="F43" s="87">
        <v>1900</v>
      </c>
      <c r="G43" s="87">
        <v>1900</v>
      </c>
      <c r="H43" s="87"/>
      <c r="I43" s="87"/>
      <c r="J43" s="87"/>
      <c r="K43" s="87"/>
      <c r="L43" s="87"/>
      <c r="M43" s="87"/>
      <c r="N43" s="87"/>
      <c r="O43" s="87"/>
      <c r="P43" s="87"/>
      <c r="Q43" s="87"/>
      <c r="R43" s="87"/>
    </row>
    <row r="44" ht="20.25" customHeight="1" spans="1:18">
      <c r="A44" s="62" t="s">
        <v>110</v>
      </c>
      <c r="B44" s="62" t="s">
        <v>139</v>
      </c>
      <c r="C44" s="35" t="s">
        <v>140</v>
      </c>
      <c r="D44" s="87">
        <v>1800</v>
      </c>
      <c r="E44" s="87">
        <v>1800</v>
      </c>
      <c r="F44" s="87">
        <v>1800</v>
      </c>
      <c r="G44" s="87">
        <v>1800</v>
      </c>
      <c r="H44" s="87"/>
      <c r="I44" s="87"/>
      <c r="J44" s="87"/>
      <c r="K44" s="87"/>
      <c r="L44" s="87"/>
      <c r="M44" s="87"/>
      <c r="N44" s="87"/>
      <c r="O44" s="87"/>
      <c r="P44" s="87"/>
      <c r="Q44" s="87"/>
      <c r="R44" s="87"/>
    </row>
    <row r="45" ht="20.25" customHeight="1" spans="1:18">
      <c r="A45" s="62" t="s">
        <v>143</v>
      </c>
      <c r="B45" s="62" t="s">
        <v>110</v>
      </c>
      <c r="C45" s="35" t="s">
        <v>144</v>
      </c>
      <c r="D45" s="87">
        <v>161700</v>
      </c>
      <c r="E45" s="87">
        <v>161700</v>
      </c>
      <c r="F45" s="87">
        <v>161700</v>
      </c>
      <c r="G45" s="87">
        <v>161700</v>
      </c>
      <c r="H45" s="87"/>
      <c r="I45" s="87"/>
      <c r="J45" s="87"/>
      <c r="K45" s="87"/>
      <c r="L45" s="87"/>
      <c r="M45" s="87"/>
      <c r="N45" s="87"/>
      <c r="O45" s="87"/>
      <c r="P45" s="87"/>
      <c r="Q45" s="87"/>
      <c r="R45" s="87"/>
    </row>
    <row r="46" ht="20.25" customHeight="1" spans="1:18">
      <c r="A46" s="62" t="s">
        <v>110</v>
      </c>
      <c r="B46" s="62" t="s">
        <v>114</v>
      </c>
      <c r="C46" s="35" t="s">
        <v>147</v>
      </c>
      <c r="D46" s="87">
        <v>9400</v>
      </c>
      <c r="E46" s="87">
        <v>9400</v>
      </c>
      <c r="F46" s="87">
        <v>9400</v>
      </c>
      <c r="G46" s="87">
        <v>9400</v>
      </c>
      <c r="H46" s="87"/>
      <c r="I46" s="87"/>
      <c r="J46" s="87"/>
      <c r="K46" s="87"/>
      <c r="L46" s="87"/>
      <c r="M46" s="87"/>
      <c r="N46" s="87"/>
      <c r="O46" s="87"/>
      <c r="P46" s="87"/>
      <c r="Q46" s="87"/>
      <c r="R46" s="87"/>
    </row>
    <row r="47" ht="20.25" customHeight="1" spans="1:18">
      <c r="A47" s="62" t="s">
        <v>110</v>
      </c>
      <c r="B47" s="62" t="s">
        <v>141</v>
      </c>
      <c r="C47" s="35" t="s">
        <v>152</v>
      </c>
      <c r="D47" s="87">
        <v>10000</v>
      </c>
      <c r="E47" s="87">
        <v>10000</v>
      </c>
      <c r="F47" s="87">
        <v>10000</v>
      </c>
      <c r="G47" s="87">
        <v>10000</v>
      </c>
      <c r="H47" s="87"/>
      <c r="I47" s="87"/>
      <c r="J47" s="87"/>
      <c r="K47" s="87"/>
      <c r="L47" s="87"/>
      <c r="M47" s="87"/>
      <c r="N47" s="87"/>
      <c r="O47" s="87"/>
      <c r="P47" s="87"/>
      <c r="Q47" s="87"/>
      <c r="R47" s="87"/>
    </row>
    <row r="48" ht="20.25" customHeight="1" spans="1:18">
      <c r="A48" s="62" t="s">
        <v>110</v>
      </c>
      <c r="B48" s="62" t="s">
        <v>145</v>
      </c>
      <c r="C48" s="35" t="s">
        <v>154</v>
      </c>
      <c r="D48" s="87">
        <v>10000</v>
      </c>
      <c r="E48" s="87">
        <v>10000</v>
      </c>
      <c r="F48" s="87">
        <v>10000</v>
      </c>
      <c r="G48" s="87">
        <v>10000</v>
      </c>
      <c r="H48" s="87"/>
      <c r="I48" s="87"/>
      <c r="J48" s="87"/>
      <c r="K48" s="87"/>
      <c r="L48" s="87"/>
      <c r="M48" s="87"/>
      <c r="N48" s="87"/>
      <c r="O48" s="87"/>
      <c r="P48" s="87"/>
      <c r="Q48" s="87"/>
      <c r="R48" s="87"/>
    </row>
    <row r="49" ht="20.25" customHeight="1" spans="1:18">
      <c r="A49" s="62" t="s">
        <v>110</v>
      </c>
      <c r="B49" s="62" t="s">
        <v>157</v>
      </c>
      <c r="C49" s="35" t="s">
        <v>158</v>
      </c>
      <c r="D49" s="87">
        <v>6000</v>
      </c>
      <c r="E49" s="87">
        <v>6000</v>
      </c>
      <c r="F49" s="87">
        <v>6000</v>
      </c>
      <c r="G49" s="87">
        <v>6000</v>
      </c>
      <c r="H49" s="87"/>
      <c r="I49" s="87"/>
      <c r="J49" s="87"/>
      <c r="K49" s="87"/>
      <c r="L49" s="87"/>
      <c r="M49" s="87"/>
      <c r="N49" s="87"/>
      <c r="O49" s="87"/>
      <c r="P49" s="87"/>
      <c r="Q49" s="87"/>
      <c r="R49" s="87"/>
    </row>
    <row r="50" ht="20.25" customHeight="1" spans="1:18">
      <c r="A50" s="62" t="s">
        <v>110</v>
      </c>
      <c r="B50" s="62" t="s">
        <v>132</v>
      </c>
      <c r="C50" s="35" t="s">
        <v>163</v>
      </c>
      <c r="D50" s="87">
        <v>10000</v>
      </c>
      <c r="E50" s="87">
        <v>10000</v>
      </c>
      <c r="F50" s="87">
        <v>10000</v>
      </c>
      <c r="G50" s="87">
        <v>10000</v>
      </c>
      <c r="H50" s="87"/>
      <c r="I50" s="87"/>
      <c r="J50" s="87"/>
      <c r="K50" s="87"/>
      <c r="L50" s="87"/>
      <c r="M50" s="87"/>
      <c r="N50" s="87"/>
      <c r="O50" s="87"/>
      <c r="P50" s="87"/>
      <c r="Q50" s="87"/>
      <c r="R50" s="87"/>
    </row>
    <row r="51" ht="20.25" customHeight="1" spans="1:18">
      <c r="A51" s="62" t="s">
        <v>110</v>
      </c>
      <c r="B51" s="62" t="s">
        <v>174</v>
      </c>
      <c r="C51" s="35" t="s">
        <v>175</v>
      </c>
      <c r="D51" s="87">
        <v>28000</v>
      </c>
      <c r="E51" s="87">
        <v>28000</v>
      </c>
      <c r="F51" s="87">
        <v>28000</v>
      </c>
      <c r="G51" s="87">
        <v>28000</v>
      </c>
      <c r="H51" s="87"/>
      <c r="I51" s="87"/>
      <c r="J51" s="87"/>
      <c r="K51" s="87"/>
      <c r="L51" s="87"/>
      <c r="M51" s="87"/>
      <c r="N51" s="87"/>
      <c r="O51" s="87"/>
      <c r="P51" s="87"/>
      <c r="Q51" s="87"/>
      <c r="R51" s="87"/>
    </row>
    <row r="52" ht="20.25" customHeight="1" spans="1:18">
      <c r="A52" s="62" t="s">
        <v>110</v>
      </c>
      <c r="B52" s="62" t="s">
        <v>176</v>
      </c>
      <c r="C52" s="35" t="s">
        <v>177</v>
      </c>
      <c r="D52" s="87">
        <v>300</v>
      </c>
      <c r="E52" s="87">
        <v>300</v>
      </c>
      <c r="F52" s="87">
        <v>300</v>
      </c>
      <c r="G52" s="87">
        <v>300</v>
      </c>
      <c r="H52" s="87"/>
      <c r="I52" s="87"/>
      <c r="J52" s="87"/>
      <c r="K52" s="87"/>
      <c r="L52" s="87"/>
      <c r="M52" s="87"/>
      <c r="N52" s="87"/>
      <c r="O52" s="87"/>
      <c r="P52" s="87"/>
      <c r="Q52" s="87"/>
      <c r="R52" s="87"/>
    </row>
    <row r="53" ht="20.25" customHeight="1" spans="1:18">
      <c r="A53" s="62" t="s">
        <v>110</v>
      </c>
      <c r="B53" s="62" t="s">
        <v>179</v>
      </c>
      <c r="C53" s="35" t="s">
        <v>180</v>
      </c>
      <c r="D53" s="87">
        <v>82600</v>
      </c>
      <c r="E53" s="87">
        <v>82600</v>
      </c>
      <c r="F53" s="87">
        <v>82600</v>
      </c>
      <c r="G53" s="87">
        <v>82600</v>
      </c>
      <c r="H53" s="87"/>
      <c r="I53" s="87"/>
      <c r="J53" s="87"/>
      <c r="K53" s="87"/>
      <c r="L53" s="87"/>
      <c r="M53" s="87"/>
      <c r="N53" s="87"/>
      <c r="O53" s="87"/>
      <c r="P53" s="87"/>
      <c r="Q53" s="87"/>
      <c r="R53" s="87"/>
    </row>
    <row r="54" ht="20.25" customHeight="1" spans="1:18">
      <c r="A54" s="62" t="s">
        <v>110</v>
      </c>
      <c r="B54" s="62" t="s">
        <v>120</v>
      </c>
      <c r="C54" s="35" t="s">
        <v>153</v>
      </c>
      <c r="D54" s="87">
        <v>5400</v>
      </c>
      <c r="E54" s="87">
        <v>5400</v>
      </c>
      <c r="F54" s="87">
        <v>5400</v>
      </c>
      <c r="G54" s="87">
        <v>5400</v>
      </c>
      <c r="H54" s="87"/>
      <c r="I54" s="87"/>
      <c r="J54" s="87"/>
      <c r="K54" s="87"/>
      <c r="L54" s="87"/>
      <c r="M54" s="87"/>
      <c r="N54" s="87"/>
      <c r="O54" s="87"/>
      <c r="P54" s="87"/>
      <c r="Q54" s="87"/>
      <c r="R54" s="87"/>
    </row>
    <row r="55" ht="20.25" customHeight="1" spans="1:18">
      <c r="A55" s="62" t="s">
        <v>181</v>
      </c>
      <c r="B55" s="62" t="s">
        <v>110</v>
      </c>
      <c r="C55" s="35" t="s">
        <v>162</v>
      </c>
      <c r="D55" s="87">
        <v>2100</v>
      </c>
      <c r="E55" s="87">
        <v>2100</v>
      </c>
      <c r="F55" s="87">
        <v>2100</v>
      </c>
      <c r="G55" s="87">
        <v>2100</v>
      </c>
      <c r="H55" s="87"/>
      <c r="I55" s="87"/>
      <c r="J55" s="87"/>
      <c r="K55" s="87"/>
      <c r="L55" s="87"/>
      <c r="M55" s="87"/>
      <c r="N55" s="87"/>
      <c r="O55" s="87"/>
      <c r="P55" s="87"/>
      <c r="Q55" s="87"/>
      <c r="R55" s="87"/>
    </row>
    <row r="56" ht="20.25" customHeight="1" spans="1:18">
      <c r="A56" s="62" t="s">
        <v>110</v>
      </c>
      <c r="B56" s="62" t="s">
        <v>157</v>
      </c>
      <c r="C56" s="35" t="s">
        <v>183</v>
      </c>
      <c r="D56" s="87">
        <v>1800</v>
      </c>
      <c r="E56" s="87">
        <v>1800</v>
      </c>
      <c r="F56" s="87">
        <v>1800</v>
      </c>
      <c r="G56" s="87">
        <v>1800</v>
      </c>
      <c r="H56" s="87"/>
      <c r="I56" s="87"/>
      <c r="J56" s="87"/>
      <c r="K56" s="87"/>
      <c r="L56" s="87"/>
      <c r="M56" s="87"/>
      <c r="N56" s="87"/>
      <c r="O56" s="87"/>
      <c r="P56" s="87"/>
      <c r="Q56" s="87"/>
      <c r="R56" s="87"/>
    </row>
    <row r="57" ht="20.25" customHeight="1" spans="1:18">
      <c r="A57" s="62" t="s">
        <v>110</v>
      </c>
      <c r="B57" s="62" t="s">
        <v>120</v>
      </c>
      <c r="C57" s="35" t="s">
        <v>184</v>
      </c>
      <c r="D57" s="87">
        <v>300</v>
      </c>
      <c r="E57" s="87">
        <v>300</v>
      </c>
      <c r="F57" s="87">
        <v>300</v>
      </c>
      <c r="G57" s="87">
        <v>300</v>
      </c>
      <c r="H57" s="87"/>
      <c r="I57" s="87"/>
      <c r="J57" s="87"/>
      <c r="K57" s="87"/>
      <c r="L57" s="87"/>
      <c r="M57" s="87"/>
      <c r="N57" s="87"/>
      <c r="O57" s="87"/>
      <c r="P57" s="87"/>
      <c r="Q57" s="87"/>
      <c r="R57" s="87"/>
    </row>
    <row r="58" ht="20.25" customHeight="1" spans="1:18">
      <c r="A58" s="93" t="s">
        <v>263</v>
      </c>
      <c r="B58" s="6"/>
      <c r="C58" s="47"/>
      <c r="D58" s="87">
        <v>1694100</v>
      </c>
      <c r="E58" s="87">
        <v>1694100</v>
      </c>
      <c r="F58" s="87">
        <v>1694100</v>
      </c>
      <c r="G58" s="87">
        <v>1694100</v>
      </c>
      <c r="H58" s="87"/>
      <c r="I58" s="87"/>
      <c r="J58" s="87"/>
      <c r="K58" s="87"/>
      <c r="L58" s="87"/>
      <c r="M58" s="87"/>
      <c r="N58" s="87"/>
      <c r="O58" s="87"/>
      <c r="P58" s="87"/>
      <c r="Q58" s="87"/>
      <c r="R58" s="87"/>
    </row>
    <row r="59" ht="20.25" customHeight="1" spans="1:18">
      <c r="A59" s="62" t="s">
        <v>112</v>
      </c>
      <c r="B59" s="62" t="s">
        <v>110</v>
      </c>
      <c r="C59" s="35" t="s">
        <v>113</v>
      </c>
      <c r="D59" s="87">
        <v>1470700</v>
      </c>
      <c r="E59" s="87">
        <v>1470700</v>
      </c>
      <c r="F59" s="87">
        <v>1470700</v>
      </c>
      <c r="G59" s="87">
        <v>1470700</v>
      </c>
      <c r="H59" s="87"/>
      <c r="I59" s="87"/>
      <c r="J59" s="87"/>
      <c r="K59" s="87"/>
      <c r="L59" s="87"/>
      <c r="M59" s="87"/>
      <c r="N59" s="87"/>
      <c r="O59" s="87"/>
      <c r="P59" s="87"/>
      <c r="Q59" s="87"/>
      <c r="R59" s="87"/>
    </row>
    <row r="60" ht="20.25" customHeight="1" spans="1:18">
      <c r="A60" s="62" t="s">
        <v>110</v>
      </c>
      <c r="B60" s="62" t="s">
        <v>114</v>
      </c>
      <c r="C60" s="35" t="s">
        <v>116</v>
      </c>
      <c r="D60" s="87">
        <v>450200</v>
      </c>
      <c r="E60" s="87">
        <v>450200</v>
      </c>
      <c r="F60" s="87">
        <v>450200</v>
      </c>
      <c r="G60" s="87">
        <v>450200</v>
      </c>
      <c r="H60" s="87"/>
      <c r="I60" s="87"/>
      <c r="J60" s="87"/>
      <c r="K60" s="87"/>
      <c r="L60" s="87"/>
      <c r="M60" s="87"/>
      <c r="N60" s="87"/>
      <c r="O60" s="87"/>
      <c r="P60" s="87"/>
      <c r="Q60" s="87"/>
      <c r="R60" s="87"/>
    </row>
    <row r="61" ht="20.25" customHeight="1" spans="1:18">
      <c r="A61" s="62" t="s">
        <v>110</v>
      </c>
      <c r="B61" s="62" t="s">
        <v>117</v>
      </c>
      <c r="C61" s="35" t="s">
        <v>119</v>
      </c>
      <c r="D61" s="87">
        <v>669200</v>
      </c>
      <c r="E61" s="87">
        <v>669200</v>
      </c>
      <c r="F61" s="87">
        <v>669200</v>
      </c>
      <c r="G61" s="87">
        <v>669200</v>
      </c>
      <c r="H61" s="87"/>
      <c r="I61" s="87"/>
      <c r="J61" s="87"/>
      <c r="K61" s="87"/>
      <c r="L61" s="87"/>
      <c r="M61" s="87"/>
      <c r="N61" s="87"/>
      <c r="O61" s="87"/>
      <c r="P61" s="87"/>
      <c r="Q61" s="87"/>
      <c r="R61" s="87"/>
    </row>
    <row r="62" ht="20.25" customHeight="1" spans="1:18">
      <c r="A62" s="62" t="s">
        <v>110</v>
      </c>
      <c r="B62" s="62" t="s">
        <v>122</v>
      </c>
      <c r="C62" s="35" t="s">
        <v>123</v>
      </c>
      <c r="D62" s="87">
        <v>37600</v>
      </c>
      <c r="E62" s="87">
        <v>37600</v>
      </c>
      <c r="F62" s="87">
        <v>37600</v>
      </c>
      <c r="G62" s="87">
        <v>37600</v>
      </c>
      <c r="H62" s="87"/>
      <c r="I62" s="87"/>
      <c r="J62" s="87"/>
      <c r="K62" s="87"/>
      <c r="L62" s="87"/>
      <c r="M62" s="87"/>
      <c r="N62" s="87"/>
      <c r="O62" s="87"/>
      <c r="P62" s="87"/>
      <c r="Q62" s="87"/>
      <c r="R62" s="87"/>
    </row>
    <row r="63" ht="20.25" customHeight="1" spans="1:18">
      <c r="A63" s="62" t="s">
        <v>110</v>
      </c>
      <c r="B63" s="62" t="s">
        <v>126</v>
      </c>
      <c r="C63" s="35" t="s">
        <v>127</v>
      </c>
      <c r="D63" s="87">
        <v>161800</v>
      </c>
      <c r="E63" s="87">
        <v>161800</v>
      </c>
      <c r="F63" s="87">
        <v>161800</v>
      </c>
      <c r="G63" s="87">
        <v>161800</v>
      </c>
      <c r="H63" s="87"/>
      <c r="I63" s="87"/>
      <c r="J63" s="87"/>
      <c r="K63" s="87"/>
      <c r="L63" s="87"/>
      <c r="M63" s="87"/>
      <c r="N63" s="87"/>
      <c r="O63" s="87"/>
      <c r="P63" s="87"/>
      <c r="Q63" s="87"/>
      <c r="R63" s="87"/>
    </row>
    <row r="64" ht="20.25" customHeight="1" spans="1:18">
      <c r="A64" s="62" t="s">
        <v>110</v>
      </c>
      <c r="B64" s="62" t="s">
        <v>129</v>
      </c>
      <c r="C64" s="35" t="s">
        <v>130</v>
      </c>
      <c r="D64" s="87">
        <v>88000</v>
      </c>
      <c r="E64" s="87">
        <v>88000</v>
      </c>
      <c r="F64" s="87">
        <v>88000</v>
      </c>
      <c r="G64" s="87">
        <v>88000</v>
      </c>
      <c r="H64" s="87"/>
      <c r="I64" s="87"/>
      <c r="J64" s="87"/>
      <c r="K64" s="87"/>
      <c r="L64" s="87"/>
      <c r="M64" s="87"/>
      <c r="N64" s="87"/>
      <c r="O64" s="87"/>
      <c r="P64" s="87"/>
      <c r="Q64" s="87"/>
      <c r="R64" s="87"/>
    </row>
    <row r="65" ht="20.25" customHeight="1" spans="1:18">
      <c r="A65" s="62" t="s">
        <v>110</v>
      </c>
      <c r="B65" s="62" t="s">
        <v>132</v>
      </c>
      <c r="C65" s="35" t="s">
        <v>133</v>
      </c>
      <c r="D65" s="87">
        <v>59300</v>
      </c>
      <c r="E65" s="87">
        <v>59300</v>
      </c>
      <c r="F65" s="87">
        <v>59300</v>
      </c>
      <c r="G65" s="87">
        <v>59300</v>
      </c>
      <c r="H65" s="87"/>
      <c r="I65" s="87"/>
      <c r="J65" s="87"/>
      <c r="K65" s="87"/>
      <c r="L65" s="87"/>
      <c r="M65" s="87"/>
      <c r="N65" s="87"/>
      <c r="O65" s="87"/>
      <c r="P65" s="87"/>
      <c r="Q65" s="87"/>
      <c r="R65" s="87"/>
    </row>
    <row r="66" ht="20.25" customHeight="1" spans="1:18">
      <c r="A66" s="62" t="s">
        <v>110</v>
      </c>
      <c r="B66" s="62" t="s">
        <v>135</v>
      </c>
      <c r="C66" s="35" t="s">
        <v>136</v>
      </c>
      <c r="D66" s="87">
        <v>2200</v>
      </c>
      <c r="E66" s="87">
        <v>2200</v>
      </c>
      <c r="F66" s="87">
        <v>2200</v>
      </c>
      <c r="G66" s="87">
        <v>2200</v>
      </c>
      <c r="H66" s="87"/>
      <c r="I66" s="87"/>
      <c r="J66" s="87"/>
      <c r="K66" s="87"/>
      <c r="L66" s="87"/>
      <c r="M66" s="87"/>
      <c r="N66" s="87"/>
      <c r="O66" s="87"/>
      <c r="P66" s="87"/>
      <c r="Q66" s="87"/>
      <c r="R66" s="87"/>
    </row>
    <row r="67" ht="20.25" customHeight="1" spans="1:18">
      <c r="A67" s="62" t="s">
        <v>110</v>
      </c>
      <c r="B67" s="62" t="s">
        <v>139</v>
      </c>
      <c r="C67" s="35" t="s">
        <v>140</v>
      </c>
      <c r="D67" s="87">
        <v>2400</v>
      </c>
      <c r="E67" s="87">
        <v>2400</v>
      </c>
      <c r="F67" s="87">
        <v>2400</v>
      </c>
      <c r="G67" s="87">
        <v>2400</v>
      </c>
      <c r="H67" s="87"/>
      <c r="I67" s="87"/>
      <c r="J67" s="87"/>
      <c r="K67" s="87"/>
      <c r="L67" s="87"/>
      <c r="M67" s="87"/>
      <c r="N67" s="87"/>
      <c r="O67" s="87"/>
      <c r="P67" s="87"/>
      <c r="Q67" s="87"/>
      <c r="R67" s="87"/>
    </row>
    <row r="68" ht="20.25" customHeight="1" spans="1:18">
      <c r="A68" s="62" t="s">
        <v>143</v>
      </c>
      <c r="B68" s="62" t="s">
        <v>110</v>
      </c>
      <c r="C68" s="35" t="s">
        <v>144</v>
      </c>
      <c r="D68" s="87">
        <v>221500</v>
      </c>
      <c r="E68" s="87">
        <v>221500</v>
      </c>
      <c r="F68" s="87">
        <v>221500</v>
      </c>
      <c r="G68" s="87">
        <v>221500</v>
      </c>
      <c r="H68" s="87"/>
      <c r="I68" s="87"/>
      <c r="J68" s="87"/>
      <c r="K68" s="87"/>
      <c r="L68" s="87"/>
      <c r="M68" s="87"/>
      <c r="N68" s="87"/>
      <c r="O68" s="87"/>
      <c r="P68" s="87"/>
      <c r="Q68" s="87"/>
      <c r="R68" s="87"/>
    </row>
    <row r="69" ht="20.25" customHeight="1" spans="1:18">
      <c r="A69" s="62" t="s">
        <v>110</v>
      </c>
      <c r="B69" s="62" t="s">
        <v>114</v>
      </c>
      <c r="C69" s="35" t="s">
        <v>147</v>
      </c>
      <c r="D69" s="87">
        <v>23500</v>
      </c>
      <c r="E69" s="87">
        <v>23500</v>
      </c>
      <c r="F69" s="87">
        <v>23500</v>
      </c>
      <c r="G69" s="87">
        <v>23500</v>
      </c>
      <c r="H69" s="87"/>
      <c r="I69" s="87"/>
      <c r="J69" s="87"/>
      <c r="K69" s="87"/>
      <c r="L69" s="87"/>
      <c r="M69" s="87"/>
      <c r="N69" s="87"/>
      <c r="O69" s="87"/>
      <c r="P69" s="87"/>
      <c r="Q69" s="87"/>
      <c r="R69" s="87"/>
    </row>
    <row r="70" ht="20.25" customHeight="1" spans="1:18">
      <c r="A70" s="62" t="s">
        <v>110</v>
      </c>
      <c r="B70" s="62" t="s">
        <v>117</v>
      </c>
      <c r="C70" s="35" t="s">
        <v>149</v>
      </c>
      <c r="D70" s="87">
        <v>1000</v>
      </c>
      <c r="E70" s="87">
        <v>1000</v>
      </c>
      <c r="F70" s="87">
        <v>1000</v>
      </c>
      <c r="G70" s="87">
        <v>1000</v>
      </c>
      <c r="H70" s="87"/>
      <c r="I70" s="87"/>
      <c r="J70" s="87"/>
      <c r="K70" s="87"/>
      <c r="L70" s="87"/>
      <c r="M70" s="87"/>
      <c r="N70" s="87"/>
      <c r="O70" s="87"/>
      <c r="P70" s="87"/>
      <c r="Q70" s="87"/>
      <c r="R70" s="87"/>
    </row>
    <row r="71" ht="20.25" customHeight="1" spans="1:18">
      <c r="A71" s="62" t="s">
        <v>110</v>
      </c>
      <c r="B71" s="62" t="s">
        <v>141</v>
      </c>
      <c r="C71" s="35" t="s">
        <v>152</v>
      </c>
      <c r="D71" s="87">
        <v>2000</v>
      </c>
      <c r="E71" s="87">
        <v>2000</v>
      </c>
      <c r="F71" s="87">
        <v>2000</v>
      </c>
      <c r="G71" s="87">
        <v>2000</v>
      </c>
      <c r="H71" s="87"/>
      <c r="I71" s="87"/>
      <c r="J71" s="87"/>
      <c r="K71" s="87"/>
      <c r="L71" s="87"/>
      <c r="M71" s="87"/>
      <c r="N71" s="87"/>
      <c r="O71" s="87"/>
      <c r="P71" s="87"/>
      <c r="Q71" s="87"/>
      <c r="R71" s="87"/>
    </row>
    <row r="72" ht="20.25" customHeight="1" spans="1:18">
      <c r="A72" s="62" t="s">
        <v>110</v>
      </c>
      <c r="B72" s="62" t="s">
        <v>145</v>
      </c>
      <c r="C72" s="35" t="s">
        <v>154</v>
      </c>
      <c r="D72" s="87">
        <v>2000</v>
      </c>
      <c r="E72" s="87">
        <v>2000</v>
      </c>
      <c r="F72" s="87">
        <v>2000</v>
      </c>
      <c r="G72" s="87">
        <v>2000</v>
      </c>
      <c r="H72" s="87"/>
      <c r="I72" s="87"/>
      <c r="J72" s="87"/>
      <c r="K72" s="87"/>
      <c r="L72" s="87"/>
      <c r="M72" s="87"/>
      <c r="N72" s="87"/>
      <c r="O72" s="87"/>
      <c r="P72" s="87"/>
      <c r="Q72" s="87"/>
      <c r="R72" s="87"/>
    </row>
    <row r="73" ht="20.25" customHeight="1" spans="1:18">
      <c r="A73" s="62" t="s">
        <v>110</v>
      </c>
      <c r="B73" s="62" t="s">
        <v>157</v>
      </c>
      <c r="C73" s="35" t="s">
        <v>158</v>
      </c>
      <c r="D73" s="87">
        <v>3000</v>
      </c>
      <c r="E73" s="87">
        <v>3000</v>
      </c>
      <c r="F73" s="87">
        <v>3000</v>
      </c>
      <c r="G73" s="87">
        <v>3000</v>
      </c>
      <c r="H73" s="87"/>
      <c r="I73" s="87"/>
      <c r="J73" s="87"/>
      <c r="K73" s="87"/>
      <c r="L73" s="87"/>
      <c r="M73" s="87"/>
      <c r="N73" s="87"/>
      <c r="O73" s="87"/>
      <c r="P73" s="87"/>
      <c r="Q73" s="87"/>
      <c r="R73" s="87"/>
    </row>
    <row r="74" ht="20.25" customHeight="1" spans="1:18">
      <c r="A74" s="62" t="s">
        <v>110</v>
      </c>
      <c r="B74" s="62" t="s">
        <v>150</v>
      </c>
      <c r="C74" s="35" t="s">
        <v>160</v>
      </c>
      <c r="D74" s="87">
        <v>4000</v>
      </c>
      <c r="E74" s="87">
        <v>4000</v>
      </c>
      <c r="F74" s="87">
        <v>4000</v>
      </c>
      <c r="G74" s="87">
        <v>4000</v>
      </c>
      <c r="H74" s="87"/>
      <c r="I74" s="87"/>
      <c r="J74" s="87"/>
      <c r="K74" s="87"/>
      <c r="L74" s="87"/>
      <c r="M74" s="87"/>
      <c r="N74" s="87"/>
      <c r="O74" s="87"/>
      <c r="P74" s="87"/>
      <c r="Q74" s="87"/>
      <c r="R74" s="87"/>
    </row>
    <row r="75" ht="20.25" customHeight="1" spans="1:18">
      <c r="A75" s="62" t="s">
        <v>110</v>
      </c>
      <c r="B75" s="62" t="s">
        <v>132</v>
      </c>
      <c r="C75" s="35" t="s">
        <v>163</v>
      </c>
      <c r="D75" s="87">
        <v>5000</v>
      </c>
      <c r="E75" s="87">
        <v>5000</v>
      </c>
      <c r="F75" s="87">
        <v>5000</v>
      </c>
      <c r="G75" s="87">
        <v>5000</v>
      </c>
      <c r="H75" s="87"/>
      <c r="I75" s="87"/>
      <c r="J75" s="87"/>
      <c r="K75" s="87"/>
      <c r="L75" s="87"/>
      <c r="M75" s="87"/>
      <c r="N75" s="87"/>
      <c r="O75" s="87"/>
      <c r="P75" s="87"/>
      <c r="Q75" s="87"/>
      <c r="R75" s="87"/>
    </row>
    <row r="76" ht="20.25" customHeight="1" spans="1:18">
      <c r="A76" s="62" t="s">
        <v>110</v>
      </c>
      <c r="B76" s="62" t="s">
        <v>167</v>
      </c>
      <c r="C76" s="35" t="s">
        <v>131</v>
      </c>
      <c r="D76" s="87">
        <v>10000</v>
      </c>
      <c r="E76" s="87">
        <v>10000</v>
      </c>
      <c r="F76" s="87">
        <v>10000</v>
      </c>
      <c r="G76" s="87">
        <v>10000</v>
      </c>
      <c r="H76" s="87"/>
      <c r="I76" s="87"/>
      <c r="J76" s="87"/>
      <c r="K76" s="87"/>
      <c r="L76" s="87"/>
      <c r="M76" s="87"/>
      <c r="N76" s="87"/>
      <c r="O76" s="87"/>
      <c r="P76" s="87"/>
      <c r="Q76" s="87"/>
      <c r="R76" s="87"/>
    </row>
    <row r="77" ht="20.25" customHeight="1" spans="1:18">
      <c r="A77" s="62" t="s">
        <v>110</v>
      </c>
      <c r="B77" s="62" t="s">
        <v>169</v>
      </c>
      <c r="C77" s="35" t="s">
        <v>146</v>
      </c>
      <c r="D77" s="87">
        <v>10000</v>
      </c>
      <c r="E77" s="87">
        <v>10000</v>
      </c>
      <c r="F77" s="87">
        <v>10000</v>
      </c>
      <c r="G77" s="87">
        <v>10000</v>
      </c>
      <c r="H77" s="87"/>
      <c r="I77" s="87"/>
      <c r="J77" s="87"/>
      <c r="K77" s="87"/>
      <c r="L77" s="87"/>
      <c r="M77" s="87"/>
      <c r="N77" s="87"/>
      <c r="O77" s="87"/>
      <c r="P77" s="87"/>
      <c r="Q77" s="87"/>
      <c r="R77" s="87"/>
    </row>
    <row r="78" ht="20.25" customHeight="1" spans="1:18">
      <c r="A78" s="62" t="s">
        <v>110</v>
      </c>
      <c r="B78" s="62" t="s">
        <v>174</v>
      </c>
      <c r="C78" s="35" t="s">
        <v>175</v>
      </c>
      <c r="D78" s="87">
        <v>39200</v>
      </c>
      <c r="E78" s="87">
        <v>39200</v>
      </c>
      <c r="F78" s="87">
        <v>39200</v>
      </c>
      <c r="G78" s="87">
        <v>39200</v>
      </c>
      <c r="H78" s="87"/>
      <c r="I78" s="87"/>
      <c r="J78" s="87"/>
      <c r="K78" s="87"/>
      <c r="L78" s="87"/>
      <c r="M78" s="87"/>
      <c r="N78" s="87"/>
      <c r="O78" s="87"/>
      <c r="P78" s="87"/>
      <c r="Q78" s="87"/>
      <c r="R78" s="87"/>
    </row>
    <row r="79" ht="20.25" customHeight="1" spans="1:18">
      <c r="A79" s="62" t="s">
        <v>110</v>
      </c>
      <c r="B79" s="62" t="s">
        <v>176</v>
      </c>
      <c r="C79" s="35" t="s">
        <v>177</v>
      </c>
      <c r="D79" s="87">
        <v>400</v>
      </c>
      <c r="E79" s="87">
        <v>400</v>
      </c>
      <c r="F79" s="87">
        <v>400</v>
      </c>
      <c r="G79" s="87">
        <v>400</v>
      </c>
      <c r="H79" s="87"/>
      <c r="I79" s="87"/>
      <c r="J79" s="87"/>
      <c r="K79" s="87"/>
      <c r="L79" s="87"/>
      <c r="M79" s="87"/>
      <c r="N79" s="87"/>
      <c r="O79" s="87"/>
      <c r="P79" s="87"/>
      <c r="Q79" s="87"/>
      <c r="R79" s="87"/>
    </row>
    <row r="80" ht="20.25" customHeight="1" spans="1:18">
      <c r="A80" s="62" t="s">
        <v>110</v>
      </c>
      <c r="B80" s="62" t="s">
        <v>179</v>
      </c>
      <c r="C80" s="35" t="s">
        <v>180</v>
      </c>
      <c r="D80" s="87">
        <v>116600</v>
      </c>
      <c r="E80" s="87">
        <v>116600</v>
      </c>
      <c r="F80" s="87">
        <v>116600</v>
      </c>
      <c r="G80" s="87">
        <v>116600</v>
      </c>
      <c r="H80" s="87"/>
      <c r="I80" s="87"/>
      <c r="J80" s="87"/>
      <c r="K80" s="87"/>
      <c r="L80" s="87"/>
      <c r="M80" s="87"/>
      <c r="N80" s="87"/>
      <c r="O80" s="87"/>
      <c r="P80" s="87"/>
      <c r="Q80" s="87"/>
      <c r="R80" s="87"/>
    </row>
    <row r="81" ht="20.25" customHeight="1" spans="1:18">
      <c r="A81" s="62" t="s">
        <v>110</v>
      </c>
      <c r="B81" s="62" t="s">
        <v>120</v>
      </c>
      <c r="C81" s="35" t="s">
        <v>153</v>
      </c>
      <c r="D81" s="87">
        <v>4800</v>
      </c>
      <c r="E81" s="87">
        <v>4800</v>
      </c>
      <c r="F81" s="87">
        <v>4800</v>
      </c>
      <c r="G81" s="87">
        <v>4800</v>
      </c>
      <c r="H81" s="87"/>
      <c r="I81" s="87"/>
      <c r="J81" s="87"/>
      <c r="K81" s="87"/>
      <c r="L81" s="87"/>
      <c r="M81" s="87"/>
      <c r="N81" s="87"/>
      <c r="O81" s="87"/>
      <c r="P81" s="87"/>
      <c r="Q81" s="87"/>
      <c r="R81" s="87"/>
    </row>
    <row r="82" ht="20.25" customHeight="1" spans="1:18">
      <c r="A82" s="62" t="s">
        <v>181</v>
      </c>
      <c r="B82" s="62" t="s">
        <v>110</v>
      </c>
      <c r="C82" s="35" t="s">
        <v>162</v>
      </c>
      <c r="D82" s="87">
        <v>1900</v>
      </c>
      <c r="E82" s="87">
        <v>1900</v>
      </c>
      <c r="F82" s="87">
        <v>1900</v>
      </c>
      <c r="G82" s="87">
        <v>1900</v>
      </c>
      <c r="H82" s="87"/>
      <c r="I82" s="87"/>
      <c r="J82" s="87"/>
      <c r="K82" s="87"/>
      <c r="L82" s="87"/>
      <c r="M82" s="87"/>
      <c r="N82" s="87"/>
      <c r="O82" s="87"/>
      <c r="P82" s="87"/>
      <c r="Q82" s="87"/>
      <c r="R82" s="87"/>
    </row>
    <row r="83" ht="20.25" customHeight="1" spans="1:18">
      <c r="A83" s="62" t="s">
        <v>110</v>
      </c>
      <c r="B83" s="62" t="s">
        <v>157</v>
      </c>
      <c r="C83" s="35" t="s">
        <v>183</v>
      </c>
      <c r="D83" s="87">
        <v>1600</v>
      </c>
      <c r="E83" s="87">
        <v>1600</v>
      </c>
      <c r="F83" s="87">
        <v>1600</v>
      </c>
      <c r="G83" s="87">
        <v>1600</v>
      </c>
      <c r="H83" s="87"/>
      <c r="I83" s="87"/>
      <c r="J83" s="87"/>
      <c r="K83" s="87"/>
      <c r="L83" s="87"/>
      <c r="M83" s="87"/>
      <c r="N83" s="87"/>
      <c r="O83" s="87"/>
      <c r="P83" s="87"/>
      <c r="Q83" s="87"/>
      <c r="R83" s="87"/>
    </row>
    <row r="84" ht="20.25" customHeight="1" spans="1:18">
      <c r="A84" s="62" t="s">
        <v>110</v>
      </c>
      <c r="B84" s="62" t="s">
        <v>120</v>
      </c>
      <c r="C84" s="35" t="s">
        <v>184</v>
      </c>
      <c r="D84" s="87">
        <v>300</v>
      </c>
      <c r="E84" s="87">
        <v>300</v>
      </c>
      <c r="F84" s="87">
        <v>300</v>
      </c>
      <c r="G84" s="87">
        <v>300</v>
      </c>
      <c r="H84" s="87"/>
      <c r="I84" s="87"/>
      <c r="J84" s="87"/>
      <c r="K84" s="87"/>
      <c r="L84" s="87"/>
      <c r="M84" s="87"/>
      <c r="N84" s="87"/>
      <c r="O84" s="87"/>
      <c r="P84" s="87"/>
      <c r="Q84" s="87"/>
      <c r="R84" s="87"/>
    </row>
  </sheetData>
  <mergeCells count="16">
    <mergeCell ref="A1:R1"/>
    <mergeCell ref="A2:R2"/>
    <mergeCell ref="A3:R3"/>
    <mergeCell ref="D4:R4"/>
    <mergeCell ref="E5:N5"/>
    <mergeCell ref="F6:N6"/>
    <mergeCell ref="A9:C9"/>
    <mergeCell ref="A35:C35"/>
    <mergeCell ref="A58:C58"/>
    <mergeCell ref="A6:A7"/>
    <mergeCell ref="B6:B7"/>
    <mergeCell ref="C4:C7"/>
    <mergeCell ref="D5:D7"/>
    <mergeCell ref="E6:E7"/>
    <mergeCell ref="A4:B5"/>
    <mergeCell ref="O5:R6"/>
  </mergeCells>
  <printOptions horizontalCentered="1"/>
  <pageMargins left="0.256944444444444" right="0.125" top="0.125" bottom="0.125" header="0.125" footer="0.125"/>
  <pageSetup paperSize="9" fitToHeight="0"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6"/>
  <sheetViews>
    <sheetView showGridLines="0" workbookViewId="0">
      <selection activeCell="A1" sqref="A1:G1"/>
    </sheetView>
  </sheetViews>
  <sheetFormatPr defaultColWidth="10" defaultRowHeight="12.75" customHeight="1" outlineLevelRow="5" outlineLevelCol="6"/>
  <cols>
    <col min="1" max="3" width="5.83333333333333" style="3" customWidth="1"/>
    <col min="4" max="4" width="53.5" style="3" customWidth="1"/>
    <col min="5" max="7" width="24.1666666666667" style="3" customWidth="1"/>
    <col min="8" max="16384" width="10" style="4" customWidth="1"/>
  </cols>
  <sheetData>
    <row r="1" s="51" customFormat="1" ht="15" customHeight="1" spans="1:7">
      <c r="A1" s="5" t="s">
        <v>264</v>
      </c>
      <c r="B1" s="6"/>
      <c r="C1" s="6"/>
      <c r="D1" s="6"/>
      <c r="E1" s="6"/>
      <c r="F1" s="6"/>
      <c r="G1" s="47"/>
    </row>
    <row r="2" s="52" customFormat="1" ht="39.75" customHeight="1" spans="1:7">
      <c r="A2" s="54" t="s">
        <v>265</v>
      </c>
      <c r="B2" s="55"/>
      <c r="C2" s="55"/>
      <c r="D2" s="55"/>
      <c r="E2" s="55"/>
      <c r="F2" s="55"/>
      <c r="G2" s="71"/>
    </row>
    <row r="3" s="51" customFormat="1" ht="15" customHeight="1" spans="1:7">
      <c r="A3" s="72" t="s">
        <v>17</v>
      </c>
      <c r="B3" s="12"/>
      <c r="C3" s="12"/>
      <c r="D3" s="49"/>
      <c r="E3" s="73" t="s">
        <v>18</v>
      </c>
      <c r="F3" s="12"/>
      <c r="G3" s="49"/>
    </row>
    <row r="4" s="2" customFormat="1" ht="17.25" customHeight="1" spans="1:7">
      <c r="A4" s="56" t="s">
        <v>72</v>
      </c>
      <c r="B4" s="57"/>
      <c r="C4" s="58"/>
      <c r="D4" s="18" t="s">
        <v>73</v>
      </c>
      <c r="E4" s="15" t="s">
        <v>266</v>
      </c>
      <c r="F4" s="16"/>
      <c r="G4" s="17"/>
    </row>
    <row r="5" s="2" customFormat="1" ht="17.25" customHeight="1" spans="1:7">
      <c r="A5" s="59"/>
      <c r="B5" s="60"/>
      <c r="C5" s="61"/>
      <c r="D5" s="24"/>
      <c r="E5" s="27" t="s">
        <v>65</v>
      </c>
      <c r="F5" s="27" t="s">
        <v>97</v>
      </c>
      <c r="G5" s="27" t="s">
        <v>98</v>
      </c>
    </row>
    <row r="6" s="53" customFormat="1" ht="20.25" customHeight="1" spans="1:7">
      <c r="A6" s="93"/>
      <c r="B6" s="94"/>
      <c r="C6" s="95"/>
      <c r="D6" s="28" t="s">
        <v>94</v>
      </c>
      <c r="E6" s="96"/>
      <c r="F6" s="96"/>
      <c r="G6" s="96"/>
    </row>
  </sheetData>
  <mergeCells count="8">
    <mergeCell ref="A1:G1"/>
    <mergeCell ref="A2:G2"/>
    <mergeCell ref="A3:D3"/>
    <mergeCell ref="E3:G3"/>
    <mergeCell ref="E4:G4"/>
    <mergeCell ref="A6:C6"/>
    <mergeCell ref="D4:D5"/>
    <mergeCell ref="A4:C5"/>
  </mergeCells>
  <printOptions horizontalCentered="1"/>
  <pageMargins left="0.256944444444444" right="0.125" top="0.125" bottom="0.125" header="0.125" footer="0.125"/>
  <pageSetup paperSize="9" fitToHeight="0"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目录</vt:lpstr>
      <vt:lpstr>部门收支总表</vt:lpstr>
      <vt:lpstr>部门收入总表</vt:lpstr>
      <vt:lpstr>部门支出总表</vt:lpstr>
      <vt:lpstr>经济分类科目支出表</vt:lpstr>
      <vt:lpstr>财政拨款收支预算总表</vt:lpstr>
      <vt:lpstr>一般公共预算支出表</vt:lpstr>
      <vt:lpstr>基本支出预算表</vt:lpstr>
      <vt:lpstr>政府性基金预算支出表</vt:lpstr>
      <vt:lpstr>“三公”经费公共预算财政拨款支出情况表</vt:lpstr>
      <vt:lpstr>本级绩效目标表</vt:lpstr>
      <vt:lpstr>部门整体绩效目标</vt:lpstr>
      <vt:lpstr>对下转移支付绩效目标表</vt:lpstr>
      <vt:lpstr>政府采购表</vt:lpstr>
      <vt:lpstr>政府购买服务表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2020-09-10T06:41:08Z</dcterms:created>
  <dcterms:modified xsi:type="dcterms:W3CDTF">2020-09-10T06:56:11Z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