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00"/>
  </bookViews>
  <sheets>
    <sheet name="财务收支预算总表01" sheetId="1" r:id="rId1"/>
    <sheet name="部门收入预算表02" sheetId="2" r:id="rId2"/>
    <sheet name="部门支出预算表03" sheetId="3" r:id="rId3"/>
    <sheet name="部门财政拨款收支预算总表04" sheetId="4" r:id="rId4"/>
    <sheet name="部门财政拨款支出明细表05" sheetId="5" r:id="rId5"/>
    <sheet name="一般公共预算支出预算表06" sheetId="6" r:id="rId6"/>
    <sheet name="部门基本支出预算表07" sheetId="7" r:id="rId7"/>
    <sheet name="部门项目支出预算表08" sheetId="8" r:id="rId8"/>
    <sheet name="部门上年结余结转支出预算表09" sheetId="9" r:id="rId9"/>
    <sheet name="部门政府性基金预算支出预算表10" sheetId="10" r:id="rId10"/>
    <sheet name="部门政府采购预算表11" sheetId="11" r:id="rId11"/>
    <sheet name="部门政府购买服务预算表12" sheetId="12" r:id="rId12"/>
    <sheet name="一般公共预算“三公”经费支出预算表13" sheetId="13" r:id="rId13"/>
    <sheet name="州本级项目支出绩效目标表（本次下达）14-1" sheetId="14" r:id="rId14"/>
    <sheet name="州本级项目支出绩效目标表（另文下达）14-2" sheetId="15" r:id="rId15"/>
    <sheet name="州对下转移支付预算表15" sheetId="16" r:id="rId16"/>
    <sheet name="州对下转移支付绩效目标表16" sheetId="17" r:id="rId17"/>
    <sheet name="部门新增资产配置表17" sheetId="18" r:id="rId18"/>
    <sheet name="部门基本信息表18-1" sheetId="19" r:id="rId19"/>
    <sheet name="部门基本信息表18-2" sheetId="20" r:id="rId20"/>
  </sheets>
  <definedNames>
    <definedName name="_xlnm.Print_Titles" localSheetId="3">部门财政拨款收支预算总表04!$1:$6</definedName>
    <definedName name="_xlnm.Print_Titles" localSheetId="4">部门财政拨款支出明细表05!$1:$6</definedName>
    <definedName name="_xlnm.Print_Titles" localSheetId="6">部门基本支出预算表07!$1:$8</definedName>
    <definedName name="_xlnm.Print_Titles" localSheetId="7">部门项目支出预算表08!$1:$9</definedName>
    <definedName name="_xlnm.Print_Titles" localSheetId="10">部门政府采购预算表11!$1:$8</definedName>
    <definedName name="_xlnm.Print_Titles" localSheetId="11">部门政府购买服务预算表12!$1:$8</definedName>
    <definedName name="_xlnm.Print_Titles" localSheetId="13">'州本级项目支出绩效目标表（本次下达）14-1'!$1:$5</definedName>
    <definedName name="_xlnm.Print_Titles" localSheetId="14">'州本级项目支出绩效目标表（另文下达）14-2'!$1:$5</definedName>
    <definedName name="_xlnm.Print_Titles" localSheetId="16">州对下转移支付绩效目标表16!$1:$5</definedName>
    <definedName name="_xlnm.Print_Titles" localSheetId="17">部门新增资产配置表17!$1:$6</definedName>
  </definedNames>
  <calcPr calcId="144525"/>
</workbook>
</file>

<file path=xl/sharedStrings.xml><?xml version="1.0" encoding="utf-8"?>
<sst xmlns="http://schemas.openxmlformats.org/spreadsheetml/2006/main" count="1894" uniqueCount="732">
  <si>
    <t>公开01表</t>
  </si>
  <si>
    <t>财务收支预算总表</t>
  </si>
  <si>
    <t>单位名称：中国共产党西双版纳傣族自治州委员会组织部</t>
  </si>
  <si>
    <t>单位:元</t>
  </si>
  <si>
    <t>收        入</t>
  </si>
  <si>
    <t>支        出</t>
  </si>
  <si>
    <t>项      目</t>
  </si>
  <si>
    <t>2021年预算数</t>
  </si>
  <si>
    <t>项目（按功能分类）</t>
  </si>
  <si>
    <t>项目(按部门支出经济分类)</t>
  </si>
  <si>
    <t>一、一般公共预算拨款收入</t>
  </si>
  <si>
    <t>一、一般公共服务支出</t>
  </si>
  <si>
    <t>一、基本支出</t>
  </si>
  <si>
    <t>二、政府性基金预算拨款收入</t>
  </si>
  <si>
    <t>二、外交支出</t>
  </si>
  <si>
    <t xml:space="preserve">    工资福利支出</t>
  </si>
  <si>
    <t>三、国有资本经营预算拨款收入</t>
  </si>
  <si>
    <t>三、国防支出</t>
  </si>
  <si>
    <t xml:space="preserve">    商品和服务支出</t>
  </si>
  <si>
    <t>四、财政专户管理资金收入</t>
  </si>
  <si>
    <t>四、公共安全支出</t>
  </si>
  <si>
    <t xml:space="preserve">    对个人和家庭的补助</t>
  </si>
  <si>
    <t>五、事业收入</t>
  </si>
  <si>
    <t>五、教育支出</t>
  </si>
  <si>
    <t xml:space="preserve">    资本性支出</t>
  </si>
  <si>
    <t>六、事业单位经营收入</t>
  </si>
  <si>
    <t>六、科学技术支出</t>
  </si>
  <si>
    <t>二、项目支出</t>
  </si>
  <si>
    <t>七、上级补助收入</t>
  </si>
  <si>
    <t>七、文化旅游体育与传媒支出</t>
  </si>
  <si>
    <t>八、附属单位上缴收入</t>
  </si>
  <si>
    <t>八、社会保障和就业支出</t>
  </si>
  <si>
    <t>九、其他收入</t>
  </si>
  <si>
    <t>九、卫生健康支出</t>
  </si>
  <si>
    <t>十、节能环保支出</t>
  </si>
  <si>
    <t xml:space="preserve">    债务利息及费用支出</t>
  </si>
  <si>
    <t>十一、城乡社区支出</t>
  </si>
  <si>
    <t xml:space="preserve">    资本性支出（基本建设）</t>
  </si>
  <si>
    <t>十二、农林水支出</t>
  </si>
  <si>
    <t>十三、交通运输支出</t>
  </si>
  <si>
    <t xml:space="preserve">    对企业补助（基本建设）</t>
  </si>
  <si>
    <t>十四、资源勘探工业信息等支出</t>
  </si>
  <si>
    <t xml:space="preserve">    对企业补助</t>
  </si>
  <si>
    <t>十五、商业服务业等支出</t>
  </si>
  <si>
    <t xml:space="preserve">    对社会保障基金补助</t>
  </si>
  <si>
    <t>十六、金融支出</t>
  </si>
  <si>
    <t xml:space="preserve">    其他支出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</si>
  <si>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</si>
  <si>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</si>
  <si>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</si>
  <si>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</si>
  <si>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</si>
  <si>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</si>
  <si>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</si>
  <si>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</si>
  <si>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</si>
  <si>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上年结余结转</t>
  </si>
  <si>
    <t>年终结转结余</t>
  </si>
  <si>
    <t>收  入  总  计</t>
  </si>
  <si>
    <t>支  出  总  计</t>
  </si>
  <si>
    <t>公开02表</t>
  </si>
  <si>
    <t>部门收入预算表</t>
  </si>
  <si>
    <t>部门（单位）名称</t>
  </si>
  <si>
    <t>合计</t>
  </si>
  <si>
    <t>本年收入</t>
  </si>
  <si>
    <t>上年结转结余</t>
  </si>
  <si>
    <t>小计</t>
  </si>
  <si>
    <t>一般公共预算拨款收入</t>
  </si>
  <si>
    <t>政府性基金预算拨款收入</t>
  </si>
  <si>
    <t>国有资本经营预算拨款收入</t>
  </si>
  <si>
    <t>财政专户管理资金</t>
  </si>
  <si>
    <t>事业收入</t>
  </si>
  <si>
    <t>事业单位经营收入</t>
  </si>
  <si>
    <t>上级补助收入</t>
  </si>
  <si>
    <t>附属单位上缴收入</t>
  </si>
  <si>
    <t>其他收入</t>
  </si>
  <si>
    <t>中国共产党西双版纳傣族自治州委员会组织部</t>
  </si>
  <si>
    <t xml:space="preserve">  中国共产党西双版纳傣族自治州委员会组织部</t>
  </si>
  <si>
    <t>公开03表</t>
  </si>
  <si>
    <t>部门支出预算表</t>
  </si>
  <si>
    <t>科目编码</t>
  </si>
  <si>
    <t>科目名称</t>
  </si>
  <si>
    <t>一般公共预算</t>
  </si>
  <si>
    <t>政府性基金预算</t>
  </si>
  <si>
    <t>国有资本经营预算</t>
  </si>
  <si>
    <t>财政专户管理的支出</t>
  </si>
  <si>
    <t>事业支出</t>
  </si>
  <si>
    <t>事业单位
经营支出</t>
  </si>
  <si>
    <t>上级补助支出</t>
  </si>
  <si>
    <t>附属单位补助支出</t>
  </si>
  <si>
    <t>其他支出</t>
  </si>
  <si>
    <t>基本支出</t>
  </si>
  <si>
    <t>项目支出</t>
  </si>
  <si>
    <t>201</t>
  </si>
  <si>
    <t>一般公共服务支出</t>
  </si>
  <si>
    <t>20132</t>
  </si>
  <si>
    <t xml:space="preserve">  组织事务</t>
  </si>
  <si>
    <t>2013201</t>
  </si>
  <si>
    <t xml:space="preserve">    行政运行</t>
  </si>
  <si>
    <t>2013202</t>
  </si>
  <si>
    <t xml:space="preserve">    一般行政管理事务</t>
  </si>
  <si>
    <t>2013204</t>
  </si>
  <si>
    <t xml:space="preserve">    公务员事务</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</si>
  <si>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</si>
  <si>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</si>
  <si>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</si>
  <si>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</si>
  <si>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</si>
  <si>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</si>
  <si>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</si>
  <si>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</si>
  <si>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</si>
  <si>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</si>
  <si>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</si>
  <si>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</si>
  <si>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</si>
  <si>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</si>
  <si>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</si>
  <si>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</si>
  <si>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</si>
  <si>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</si>
  <si>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</si>
  <si>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</si>
  <si>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</si>
  <si>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</si>
  <si>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</si>
  <si>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</si>
  <si>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</si>
  <si>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</si>
  <si>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合  计</t>
  </si>
  <si>
    <t>公开04表</t>
  </si>
  <si>
    <t>部门财政拨款收支预算总表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</si>
  <si>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</si>
  <si>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</si>
  <si>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</si>
  <si>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</si>
  <si>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</si>
  <si>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</si>
  <si>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</si>
  <si>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</si>
  <si>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</si>
  <si>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</si>
  <si>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</si>
  <si>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</si>
  <si>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</si>
  <si>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</si>
  <si>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</si>
  <si>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</si>
  <si>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</si>
  <si>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</si>
  <si>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</si>
  <si>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二、上年结转</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</si>
  <si>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</si>
  <si>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</si>
  <si>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</si>
  <si>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</si>
  <si>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</si>
  <si>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</si>
  <si>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</si>
  <si>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</si>
  <si>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</si>
  <si>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</si>
  <si>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</si>
  <si>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</si>
  <si>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</si>
  <si>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</si>
  <si>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</si>
  <si>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二、年终结余结转</t>
  </si>
  <si>
    <t>公开05表</t>
  </si>
  <si>
    <t>部门财政拨款支出明细表（按经济科目分类）</t>
  </si>
  <si>
    <t>政府预算支出经济分类科目</t>
  </si>
  <si>
    <t>部门预算支出经济分类科目</t>
  </si>
  <si>
    <t>类</t>
  </si>
  <si>
    <t>款</t>
  </si>
  <si>
    <t>1</t>
  </si>
  <si>
    <t>2</t>
  </si>
  <si>
    <t>3</t>
  </si>
  <si>
    <t>4</t>
  </si>
  <si>
    <t>5</t>
  </si>
  <si>
    <t>6</t>
  </si>
  <si>
    <t>7</t>
  </si>
  <si>
    <t>8</t>
  </si>
  <si>
    <t>9</t>
  </si>
  <si>
    <t>10</t>
  </si>
  <si>
    <t>11</t>
  </si>
  <si>
    <t>12</t>
  </si>
  <si>
    <t>13</t>
  </si>
  <si>
    <t>14</t>
  </si>
  <si>
    <t>15</t>
  </si>
  <si>
    <t>16</t>
  </si>
  <si>
    <t>17</t>
  </si>
  <si>
    <t>18</t>
  </si>
  <si>
    <t>501</t>
  </si>
  <si>
    <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</si>
  <si>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</si>
  <si>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</si>
  <si>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</si>
  <si>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</si>
  <si>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</si>
  <si>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</si>
  <si>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</si>
  <si>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</si>
  <si>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</si>
  <si>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</si>
  <si>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</si>
  <si>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</si>
  <si>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</si>
  <si>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</si>
  <si>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07</t>
  </si>
  <si>
    <t xml:space="preserve">  绩效工资</t>
  </si>
  <si>
    <t>502</t>
  </si>
  <si>
    <t>机关商品和服务支出</t>
  </si>
  <si>
    <t>08</t>
  </si>
  <si>
    <t xml:space="preserve">  机关事业单位基本养老保险缴费</t>
  </si>
  <si>
    <t xml:space="preserve">  办公经费</t>
  </si>
  <si>
    <t>09</t>
  </si>
  <si>
    <t xml:space="preserve">  职业年金缴费</t>
  </si>
  <si>
    <t xml:space="preserve">  会议费</t>
  </si>
  <si>
    <t xml:space="preserve">  职工基本医疗保险缴费</t>
  </si>
  <si>
    <t xml:space="preserve">  培训费</t>
  </si>
  <si>
    <t xml:space="preserve">  公务员医疗补助缴费</t>
  </si>
  <si>
    <t>05</t>
  </si>
  <si>
    <t xml:space="preserve">  委托业务费</t>
  </si>
  <si>
    <t xml:space="preserve">  其他社会保障缴费</t>
  </si>
  <si>
    <t>06</t>
  </si>
  <si>
    <t xml:space="preserve">  公务接待费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</si>
  <si>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</si>
  <si>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</si>
  <si>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</si>
  <si>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</si>
  <si>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</si>
  <si>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</si>
  <si>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</si>
  <si>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</si>
  <si>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</si>
  <si>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设备购置</t>
  </si>
  <si>
    <t xml:space="preserve">  邮电费</t>
  </si>
  <si>
    <t>505</t>
  </si>
  <si>
    <t>对事业单位经常性补助</t>
  </si>
  <si>
    <t xml:space="preserve">  差旅费</t>
  </si>
  <si>
    <t xml:space="preserve">  工资福利支出</t>
  </si>
  <si>
    <t>509</t>
  </si>
  <si>
    <t>对个人和家庭的补助</t>
  </si>
  <si>
    <t xml:space="preserve">  租赁费</t>
  </si>
  <si>
    <t xml:space="preserve">  社会福利和救助</t>
  </si>
  <si>
    <t>26</t>
  </si>
  <si>
    <t xml:space="preserve">  劳务费</t>
  </si>
  <si>
    <t>27</t>
  </si>
  <si>
    <t>28</t>
  </si>
  <si>
    <t xml:space="preserve">  工会经费</t>
  </si>
  <si>
    <t>29</t>
  </si>
  <si>
    <t xml:space="preserve">  福利费</t>
  </si>
  <si>
    <t>31</t>
  </si>
  <si>
    <t>39</t>
  </si>
  <si>
    <t xml:space="preserve">  其他交通费用</t>
  </si>
  <si>
    <t>303</t>
  </si>
  <si>
    <t xml:space="preserve">  生活补助</t>
  </si>
  <si>
    <t>310</t>
  </si>
  <si>
    <t>资本性支出</t>
  </si>
  <si>
    <t xml:space="preserve">  办公设备购置</t>
  </si>
  <si>
    <t>支 出 总 计</t>
  </si>
  <si>
    <t>公开06表</t>
  </si>
  <si>
    <t>一般公共预算支出预算表（按功能科目分类）</t>
  </si>
  <si>
    <t>对个人和家庭补助</t>
  </si>
  <si>
    <t>公开07表</t>
  </si>
  <si>
    <t>部门基本支出预算表（人员类、运转类公用经费类项目）</t>
  </si>
  <si>
    <t>单位：元</t>
  </si>
  <si>
    <t>单位名称</t>
  </si>
  <si>
    <t>项目分类</t>
  </si>
  <si>
    <t>项目名称</t>
  </si>
  <si>
    <t>功能科目编码</t>
  </si>
  <si>
    <t>功能科目名称</t>
  </si>
  <si>
    <t>经济科目编码</t>
  </si>
  <si>
    <t>经济科目名称</t>
  </si>
  <si>
    <t>本年财政拨款</t>
  </si>
  <si>
    <t>单位资金</t>
  </si>
  <si>
    <t>事业单位
经营收入</t>
  </si>
  <si>
    <t>本级财力</t>
  </si>
  <si>
    <t>专项收入</t>
  </si>
  <si>
    <t>执法办案
补助</t>
  </si>
  <si>
    <t>收费成本
补偿</t>
  </si>
  <si>
    <t>国有资源（资产）有偿使用收入</t>
  </si>
  <si>
    <t>1111 行政人员支出工资</t>
  </si>
  <si>
    <t>绩效考核基础奖</t>
  </si>
  <si>
    <t>行政运行</t>
  </si>
  <si>
    <t>30103</t>
  </si>
  <si>
    <t>奖金</t>
  </si>
  <si>
    <t>行政人员支出工资</t>
  </si>
  <si>
    <t>30101</t>
  </si>
  <si>
    <t>基本工资</t>
  </si>
  <si>
    <t>30102</t>
  </si>
  <si>
    <t>津贴补贴</t>
  </si>
  <si>
    <t>112 社会保障缴费</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</si>
  <si>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</si>
  <si>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</si>
  <si>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</si>
  <si>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</si>
  <si>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</si>
  <si>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</si>
  <si>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</si>
  <si>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</si>
  <si>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</si>
  <si>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</si>
  <si>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公务员医疗补助</t>
  </si>
  <si>
    <t>30111</t>
  </si>
  <si>
    <t>公务员医疗补助缴费</t>
  </si>
  <si>
    <t>30112</t>
  </si>
  <si>
    <t>其他社会保障缴费</t>
  </si>
  <si>
    <t>113 住房公积金</t>
  </si>
  <si>
    <t>住房公积金</t>
  </si>
  <si>
    <t>30113</t>
  </si>
  <si>
    <t>114 对个人和家庭的补助</t>
  </si>
  <si>
    <t>扶贫队员生活补助</t>
  </si>
  <si>
    <t>30305</t>
  </si>
  <si>
    <t>生活补助</t>
  </si>
  <si>
    <t>211 公车购置及运维费</t>
  </si>
  <si>
    <t>公车购置及运维费</t>
  </si>
  <si>
    <t>30231</t>
  </si>
  <si>
    <t>公务用车运行维护费</t>
  </si>
  <si>
    <t>213 公务接待费</t>
  </si>
  <si>
    <t>公务接待费</t>
  </si>
  <si>
    <t>30217</t>
  </si>
  <si>
    <t>2141 行政人员公务交通补贴</t>
  </si>
  <si>
    <t>行政人员公务交通补贴</t>
  </si>
  <si>
    <t>30239</t>
  </si>
  <si>
    <t>其他交通费用</t>
  </si>
  <si>
    <t>215 工会经费</t>
  </si>
  <si>
    <t>工会经费</t>
  </si>
  <si>
    <t>30228</t>
  </si>
  <si>
    <t>216 其他公用支出</t>
  </si>
  <si>
    <t>一般公用经费</t>
  </si>
  <si>
    <t>30201</t>
  </si>
  <si>
    <t>办公费</t>
  </si>
  <si>
    <t>30202</t>
  </si>
  <si>
    <t>印刷费</t>
  </si>
  <si>
    <t>30207</t>
  </si>
  <si>
    <t>邮电费</t>
  </si>
  <si>
    <t>30211</t>
  </si>
  <si>
    <t>差旅费</t>
  </si>
  <si>
    <t>30215</t>
  </si>
  <si>
    <t>会议费</t>
  </si>
  <si>
    <t>30226</t>
  </si>
  <si>
    <t>劳务费</t>
  </si>
  <si>
    <t>30227</t>
  </si>
  <si>
    <t>委托业务费</t>
  </si>
  <si>
    <t>30299</t>
  </si>
  <si>
    <t>其他商品和服务支出</t>
  </si>
  <si>
    <t>行政单位离退休</t>
  </si>
  <si>
    <t>31002</t>
  </si>
  <si>
    <t>办公设备购置</t>
  </si>
  <si>
    <t>福利费</t>
  </si>
  <si>
    <t>30229</t>
  </si>
  <si>
    <t>公开08表</t>
  </si>
  <si>
    <t>部门项目支出预算表（其他运转类、特定目标类项目）</t>
  </si>
  <si>
    <t>31 专项业务类</t>
  </si>
  <si>
    <t>05州级基层党建（重点任务）工作经费</t>
  </si>
  <si>
    <t>一般行政管理事务</t>
  </si>
  <si>
    <t>30213</t>
  </si>
  <si>
    <t>维修（护）费</t>
  </si>
  <si>
    <t>30216</t>
  </si>
  <si>
    <t>培训费</t>
  </si>
  <si>
    <t>07州级组织部门改革和自身建设专项资金</t>
  </si>
  <si>
    <t>04州级干部综合管理项目专项资金</t>
  </si>
  <si>
    <t>32 民生类</t>
  </si>
  <si>
    <t>02州级公开考录公务员面试工作经费</t>
  </si>
  <si>
    <t>公务员事务</t>
  </si>
  <si>
    <t>30214</t>
  </si>
  <si>
    <t>租赁费</t>
  </si>
  <si>
    <t>03州级人才工作专项资金</t>
  </si>
  <si>
    <t>33 事业发展类</t>
  </si>
  <si>
    <t>01州级党校干部培训经费</t>
  </si>
  <si>
    <t>公开09表</t>
  </si>
  <si>
    <t>部门上年结余结转支出预算表</t>
  </si>
  <si>
    <t>财政拨款结余结转</t>
  </si>
  <si>
    <t>公开10表</t>
  </si>
  <si>
    <t>部门政府性基金预算支出预算表</t>
  </si>
  <si>
    <t>本年政府性基金预算支出</t>
  </si>
  <si>
    <t>公开11表</t>
  </si>
  <si>
    <t>部门政府采购预算表</t>
  </si>
  <si>
    <t>预算项目</t>
  </si>
  <si>
    <t>采购项目</t>
  </si>
  <si>
    <t>采购目录</t>
  </si>
  <si>
    <t>支出功能科目</t>
  </si>
  <si>
    <t>部门预算
经济科目</t>
  </si>
  <si>
    <t>采购
数量</t>
  </si>
  <si>
    <t>计量
单位</t>
  </si>
  <si>
    <t>面向中小企业预留资金</t>
  </si>
  <si>
    <t>基本支出/
项目支出</t>
  </si>
  <si>
    <t>资金来源</t>
  </si>
  <si>
    <t>政府性
基金</t>
  </si>
  <si>
    <t>国有资本经营收益</t>
  </si>
  <si>
    <t>财政专户管理的收入</t>
  </si>
  <si>
    <t xml:space="preserve">    公车购置及运维费</t>
  </si>
  <si>
    <t>车辆保险</t>
  </si>
  <si>
    <t>C15040201 机动车保险服务</t>
  </si>
  <si>
    <t>2013201 行政运行</t>
  </si>
  <si>
    <t>30231 公务用车运行维护费</t>
  </si>
  <si>
    <t>年</t>
  </si>
  <si>
    <t>公车维修</t>
  </si>
  <si>
    <t>C050301 车辆维修和保养服务</t>
  </si>
  <si>
    <t>公车加油</t>
  </si>
  <si>
    <t>C050302 车辆加油服务</t>
  </si>
  <si>
    <t xml:space="preserve">    一般公用经费</t>
  </si>
  <si>
    <t>购买A4纸</t>
  </si>
  <si>
    <t>A090101 复印纸</t>
  </si>
  <si>
    <t>30201 办公费</t>
  </si>
  <si>
    <t>250</t>
  </si>
  <si>
    <t>传真机</t>
  </si>
  <si>
    <t>A020810 传真及数据数字通信设备</t>
  </si>
  <si>
    <t>31002 办公设备购置</t>
  </si>
  <si>
    <t>台</t>
  </si>
  <si>
    <t>办公桌</t>
  </si>
  <si>
    <t>A060205 木制台、桌类</t>
  </si>
  <si>
    <t>张</t>
  </si>
  <si>
    <t>打印机</t>
  </si>
  <si>
    <t>A0201060101 喷墨打印机</t>
  </si>
  <si>
    <t>文件柜</t>
  </si>
  <si>
    <t>A060503 金属质柜类</t>
  </si>
  <si>
    <t>个</t>
  </si>
  <si>
    <t>办公椅</t>
  </si>
  <si>
    <t>A060302 木骨架为主的椅凳类</t>
  </si>
  <si>
    <t>购置计算机</t>
  </si>
  <si>
    <t>A02010104 台式计算机</t>
  </si>
  <si>
    <t xml:space="preserve">    07州级组织部门改革和自身建设专项资金</t>
  </si>
  <si>
    <t>视频会议系统</t>
  </si>
  <si>
    <t>A02080899 其他视频会议系统设备</t>
  </si>
  <si>
    <t>2013202 一般行政管理事务</t>
  </si>
  <si>
    <t xml:space="preserve">    02州级公开考录公务员面试工作经费</t>
  </si>
  <si>
    <t>面试设备</t>
  </si>
  <si>
    <t>A020199 其他计算机设备及软件</t>
  </si>
  <si>
    <t>2013204 公务员事务</t>
  </si>
  <si>
    <t>批</t>
  </si>
  <si>
    <t>公开12表</t>
  </si>
  <si>
    <t>部门政府购买服务预算表</t>
  </si>
  <si>
    <t>政府购买服务项目</t>
  </si>
  <si>
    <t>政府购买服务指导性目录代码</t>
  </si>
  <si>
    <t>所属服务
类别</t>
  </si>
  <si>
    <t>所属服务
领域</t>
  </si>
  <si>
    <t>政府购买服务内容</t>
  </si>
  <si>
    <t>公开13表</t>
  </si>
  <si>
    <t>一般公共预算“三公”经费支出预算表</t>
  </si>
  <si>
    <t>项目</t>
  </si>
  <si>
    <t>本年预算数</t>
  </si>
  <si>
    <t>上年预算数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</si>
  <si>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</si>
  <si>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</si>
  <si>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</si>
  <si>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</si>
  <si>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</si>
  <si>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</si>
  <si>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</si>
  <si>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</si>
  <si>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二、“三公”经费增减变化原因说明:因疫情影响，组织部2021年未预算因公出国（境）费，故因公出国（境）费比上年减少5万元。</t>
  </si>
  <si>
    <t>公开14-1表</t>
  </si>
  <si>
    <t>州本级项目支出绩效目标表（本次下达）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</si>
  <si>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</si>
  <si>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</si>
  <si>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</si>
  <si>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</si>
  <si>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</si>
  <si>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</si>
  <si>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</si>
  <si>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</si>
  <si>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</si>
  <si>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</si>
  <si>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01州级党校干部培训经费</t>
  </si>
  <si>
    <t xml:space="preserve"> 州委组织部根据中央和省委组织部出台干部教育培训规划后制定全州干部教育培训规划，因2021年干部教育培训计划一般于2021年年初出台，项目绩效年度目标待计划出台后再完善。
</t>
  </si>
  <si>
    <t>产出指标</t>
  </si>
  <si>
    <t>数量指标</t>
  </si>
  <si>
    <t>培训天数</t>
  </si>
  <si>
    <t>=</t>
  </si>
  <si>
    <t>5天</t>
  </si>
  <si>
    <t>期</t>
  </si>
  <si>
    <t>定量指标</t>
  </si>
  <si>
    <t>实际参训人员到位率</t>
  </si>
  <si>
    <t>&gt;</t>
  </si>
  <si>
    <t>90</t>
  </si>
  <si>
    <t>%</t>
  </si>
  <si>
    <t>参培人员考试通过率</t>
  </si>
  <si>
    <t>&gt;=</t>
  </si>
  <si>
    <t>50</t>
  </si>
  <si>
    <t>参培人员考试通过百分比</t>
  </si>
  <si>
    <t>质量指标</t>
  </si>
  <si>
    <t>参训学员出勤率</t>
  </si>
  <si>
    <t>时效指标</t>
  </si>
  <si>
    <t>资金支付及时率</t>
  </si>
  <si>
    <t>资金支付及时百分比</t>
  </si>
  <si>
    <t>成本指标</t>
  </si>
  <si>
    <t>费用控制率</t>
  </si>
  <si>
    <t>100</t>
  </si>
  <si>
    <t>费用控制率百分比</t>
  </si>
  <si>
    <t>效益指标</t>
  </si>
  <si>
    <t>经济效益指标</t>
  </si>
  <si>
    <t>办公费下降</t>
  </si>
  <si>
    <t>办公费下降百分比</t>
  </si>
  <si>
    <t>社会效益指标</t>
  </si>
  <si>
    <t>培训涉及人员覆盖率</t>
  </si>
  <si>
    <t>培训涉及人员覆盖率百分比</t>
  </si>
  <si>
    <t>可持续影响指标</t>
  </si>
  <si>
    <t>组工干部培训人数</t>
  </si>
  <si>
    <t>150</t>
  </si>
  <si>
    <t>人</t>
  </si>
  <si>
    <t>满意度指标</t>
  </si>
  <si>
    <t>服务对象满意度指标</t>
  </si>
  <si>
    <t>各级党政领导干部对教育培训的满意度</t>
  </si>
  <si>
    <t>80</t>
  </si>
  <si>
    <t>培训的满意度百分比</t>
  </si>
  <si>
    <t xml:space="preserve"> 项目年度目标明确。州委组织部和州公务员局是一套班子两块牌子，州公务员局负责全州范围内的公务员招考录用和聘任制公务员招考工作，主要由公务员职位管理和考录科负责实施。每年由部门申报招考岗位和人数，报州公务员局审核，经省公务员局批准后按下达指标数进行公开招考录用。2021年省下达我州招录人数未定，预计参加面试人数300人。
</t>
  </si>
  <si>
    <t>考试完成率</t>
  </si>
  <si>
    <t>考试完成率百分比</t>
  </si>
  <si>
    <t>笔试考试通过率</t>
  </si>
  <si>
    <t xml:space="preserve">% </t>
  </si>
  <si>
    <t>面试考试通过率</t>
  </si>
  <si>
    <t>考试完成时间</t>
  </si>
  <si>
    <t>120</t>
  </si>
  <si>
    <t>分钟</t>
  </si>
  <si>
    <t>考试时间</t>
  </si>
  <si>
    <t>办公费开支降低</t>
  </si>
  <si>
    <t>考官持证上岗率</t>
  </si>
  <si>
    <t>考官年增加合格上岗人数</t>
  </si>
  <si>
    <t>30</t>
  </si>
  <si>
    <t>考生满意度</t>
  </si>
  <si>
    <t xml:space="preserve">    05州级基层党建（重点任务）工作经费</t>
  </si>
  <si>
    <t xml:space="preserve">    一、机关党建工作：召开1次150人左右参加的机关党建工作现场推进会。
    二、学校党建工作：召开1次150人左右参加的“星级党建示范校”授牌暨全州学校党的建设工作现场推进会。每年开展“星级党建示范校”创建验收工作，每年约对30所学校进行实地验收。
    三、国有企业党建工作：召开1次150人左右参加的国有企业党建工作现场推进会。
    四、非公有制经济组织和社会组织党建工作：1、州委非公有制经济组织和社会组织工委会；2、“两新”组织党建工作调研；3、“两新”组织党建宣传资料费；4、“两新”组织党建工作经费；5、“两新”组织党组织补助
    五、切实履行好管党治党“第一责任人”职责"</t>
  </si>
  <si>
    <t>表彰优秀共产党员数</t>
  </si>
  <si>
    <t xml:space="preserve">购置计算机数量 </t>
  </si>
  <si>
    <t>党支部规范化建设达标个数</t>
  </si>
  <si>
    <t>40</t>
  </si>
  <si>
    <t>达标个数</t>
  </si>
  <si>
    <t>投入资金</t>
  </si>
  <si>
    <t>&lt;=</t>
  </si>
  <si>
    <t>1295000</t>
  </si>
  <si>
    <t>元</t>
  </si>
  <si>
    <t>费用金额</t>
  </si>
  <si>
    <t>驻村第一书记培训人数</t>
  </si>
  <si>
    <t xml:space="preserve">150 </t>
  </si>
  <si>
    <t xml:space="preserve">培训人数 </t>
  </si>
  <si>
    <t xml:space="preserve">乡镇（街道）党（工委）副书记、组织委员培训 </t>
  </si>
  <si>
    <t xml:space="preserve">70 </t>
  </si>
  <si>
    <t xml:space="preserve">培训人数  </t>
  </si>
  <si>
    <t>远程教育和综合服务平台站点宽带线路使用年限</t>
  </si>
  <si>
    <t xml:space="preserve">培训对象满意度 </t>
  </si>
  <si>
    <t xml:space="preserve">80% </t>
  </si>
  <si>
    <t xml:space="preserve">满意度百分比 </t>
  </si>
  <si>
    <t xml:space="preserve">    03州级人才工作专项资金</t>
  </si>
  <si>
    <t xml:space="preserve"> 组织州委联系专家休假、体检各一次，发放州委联系专家生活补贴、全州知识分子中开展“弘扬爱国奋斗精神、建功立业新时代”活动、专家服务团项目等等</t>
  </si>
  <si>
    <t>州委联系专家生活补贴</t>
  </si>
  <si>
    <t>45</t>
  </si>
  <si>
    <t xml:space="preserve">人数 </t>
  </si>
  <si>
    <t>学科带头人选拔培养数</t>
  </si>
  <si>
    <t>资金支付率</t>
  </si>
  <si>
    <t>90%</t>
  </si>
  <si>
    <t>学科带头人人均培养标准</t>
  </si>
  <si>
    <t>20000元/人/年</t>
  </si>
  <si>
    <t>元/人</t>
  </si>
  <si>
    <t>培养费用</t>
  </si>
  <si>
    <t>带动地方经济发展</t>
  </si>
  <si>
    <t>促进增长</t>
  </si>
  <si>
    <t xml:space="preserve">经济增长 </t>
  </si>
  <si>
    <t>人才工作者业务培训班</t>
  </si>
  <si>
    <t>人数</t>
  </si>
  <si>
    <t>学科带头人培养年限</t>
  </si>
  <si>
    <t xml:space="preserve">年限 </t>
  </si>
  <si>
    <t>人才建设满意度</t>
  </si>
  <si>
    <t>满意度百分比</t>
  </si>
  <si>
    <t xml:space="preserve"> 1.2021年是持续深入开展“不忘初心、牢记使命”主题教育关键的一年，按照中央、省、州要求，党支部规范化建设是深入学习习近平新时代中国特色社会主义思想及党的十九大精神的有力举措，是推动全面从严治党向基层延伸的重要举措，是落实基层党建巩固年的重要抓手；2.项目围绕省委组织部和州委中心工作，服务大局，改革创新、求真务实，为组织工作创新发展营造良好氛围，为推进法治西双版纳和美丽西双版纳建设提供了坚强有力的制度保证和组织保证；3、全州组织系统新闻和网络宣传培训、全州组织系统新闻和网络宣传工作会议；4、组织工作新闻发布会；6、西双版纳先锋微信公众号信息维护；6、专题宣传；7、媒体专栏宣传；8.三年内，全州党的建设和组织工作重点课题调研继续在全省保持领先水平，党的建设制度改革稳步推进，依法执政工作成效明显；9.配合州委做好机构改革各项工作。</t>
  </si>
  <si>
    <t>套</t>
  </si>
  <si>
    <t>视频会议终端1080P、手机屏蔽柜</t>
  </si>
  <si>
    <t>设备验收合格率</t>
  </si>
  <si>
    <t xml:space="preserve">验收情况 </t>
  </si>
  <si>
    <t>项目完成及时率</t>
  </si>
  <si>
    <t xml:space="preserve">项目的完成情况  </t>
  </si>
  <si>
    <t>网络使用安全率</t>
  </si>
  <si>
    <t>建设目标</t>
  </si>
  <si>
    <t>西双版纳先锋网站运维</t>
  </si>
  <si>
    <t xml:space="preserve">1 </t>
  </si>
  <si>
    <t>网站运行时间</t>
  </si>
  <si>
    <t>电子产品使用年限</t>
  </si>
  <si>
    <t>电子产品使用标准</t>
  </si>
  <si>
    <t>全州党员群众对“互联网+党建”系列平台的运用满意度</t>
  </si>
  <si>
    <t xml:space="preserve">问卷调查 </t>
  </si>
  <si>
    <t xml:space="preserve">    04州级干部综合管理项目专项资金</t>
  </si>
  <si>
    <t xml:space="preserve">   通过换届、干部选拔任用，真正把那些政治上靠得住、作风上过得硬、人民群众信得过、工作上有本事的优秀干部选拔到各级领导岗位上来，进一步提高干部队伍的整体素质，改善领导班子的结构，增强班子的生机与活力，努力把各级领导班子建设成为坚定贯彻党的理论和路线方针政策、善于领导科学发展的坚强领导集体，在全州形成良好的用人导向和工作导向，让团结干事，创一流业绩成为广大党员干部共识。
</t>
  </si>
  <si>
    <t>干部考察次数</t>
  </si>
  <si>
    <t>次</t>
  </si>
  <si>
    <t>考察次数</t>
  </si>
  <si>
    <t>资金支付进度</t>
  </si>
  <si>
    <t>项目资金投入不超过</t>
  </si>
  <si>
    <t>188000</t>
  </si>
  <si>
    <t>西双版纳先锋微信公众号党员关注率</t>
  </si>
  <si>
    <t xml:space="preserve">关注党员数占全州党员数 </t>
  </si>
  <si>
    <t xml:space="preserve">村（社区）党组书记培训人数 </t>
  </si>
  <si>
    <t>200</t>
  </si>
  <si>
    <t xml:space="preserve">2021年工作计划 </t>
  </si>
  <si>
    <t xml:space="preserve">2021年工作计划  </t>
  </si>
  <si>
    <t>党员满意度</t>
  </si>
  <si>
    <t>公开14-2表</t>
  </si>
  <si>
    <t>州本级项目支出绩效目标表（另文下达）</t>
  </si>
  <si>
    <t>说明：项目支出为0元，无项目支出绩效目标。</t>
  </si>
  <si>
    <t>公开15表</t>
  </si>
  <si>
    <t>州对下转移支付预算表</t>
  </si>
  <si>
    <t>单位名称（项目）</t>
  </si>
  <si>
    <t>地区</t>
  </si>
  <si>
    <t>政府性基金</t>
  </si>
  <si>
    <t>景洪市</t>
  </si>
  <si>
    <t>勐海县</t>
  </si>
  <si>
    <t>勐腊县</t>
  </si>
  <si>
    <t xml:space="preserve">    州级基层党建（重点任务）对下工作经费</t>
  </si>
  <si>
    <t>公开16表</t>
  </si>
  <si>
    <t>州对下转移支付绩效目标表</t>
  </si>
  <si>
    <t>根据《关于选聘到村任职的高校毕业生经费保障相关事宜的通知》西组通〔2016〕65号文件精神，选聘到村任职的高校毕业生经费补助标准为人均每年2.7万元，其中0.756万元由州级财政承担，2021年选聘到村任职的高校毕业生我州有2人，州级需配套1.512万元。</t>
  </si>
  <si>
    <t>补贴大学生村官数</t>
  </si>
  <si>
    <t>项目实施方案</t>
  </si>
  <si>
    <t>补贴覆盖率</t>
  </si>
  <si>
    <t xml:space="preserve">100 </t>
  </si>
  <si>
    <t>州级资金人均配套标准</t>
  </si>
  <si>
    <t>7560</t>
  </si>
  <si>
    <t>补贴标准</t>
  </si>
  <si>
    <t>提高大学生村官收入</t>
  </si>
  <si>
    <t>15120</t>
  </si>
  <si>
    <t>发放金额</t>
  </si>
  <si>
    <t>加强农村基层干部队伍力量</t>
  </si>
  <si>
    <t xml:space="preserve">大学生村官人数 </t>
  </si>
  <si>
    <t>大学生村官驻村工作时间</t>
  </si>
  <si>
    <t>驻村月数</t>
  </si>
  <si>
    <t xml:space="preserve">大学生村官满意度 </t>
  </si>
  <si>
    <t>公开17表</t>
  </si>
  <si>
    <t>部门新增资产配置表</t>
  </si>
  <si>
    <t>资产分类</t>
  </si>
  <si>
    <t>资产代码、名称</t>
  </si>
  <si>
    <t>资产名称</t>
  </si>
  <si>
    <t>计量单位</t>
  </si>
  <si>
    <t>财政部门批复数（元）</t>
  </si>
  <si>
    <t>数量</t>
  </si>
  <si>
    <t>单价</t>
  </si>
  <si>
    <t>金额</t>
  </si>
  <si>
    <t>通用设备</t>
  </si>
  <si>
    <t>2021000 碎纸机</t>
  </si>
  <si>
    <t>碎纸机</t>
  </si>
  <si>
    <t>2019900 其他计算机设备及软件</t>
  </si>
  <si>
    <t>信息网络建设设备</t>
  </si>
  <si>
    <t>2010104 台式电脑</t>
  </si>
  <si>
    <t>涉密电脑</t>
  </si>
  <si>
    <t>2010601 打印设备</t>
  </si>
  <si>
    <t>2101908 专用制冷、空调设备</t>
  </si>
  <si>
    <t>空调</t>
  </si>
  <si>
    <t>2010508 移动存储设备</t>
  </si>
  <si>
    <t>移动硬盘</t>
  </si>
  <si>
    <t>2010105 笔记本电脑</t>
  </si>
  <si>
    <t>笔记本电脑</t>
  </si>
  <si>
    <t>2020100 复印机</t>
  </si>
  <si>
    <t>复印机</t>
  </si>
  <si>
    <t>2311001 传真通信设备</t>
  </si>
  <si>
    <t>台式机</t>
  </si>
  <si>
    <t>（涉密）黑白复印机</t>
  </si>
  <si>
    <t>2010299 其他网络设备</t>
  </si>
  <si>
    <t>面试评分系统、监控、网络设备</t>
  </si>
  <si>
    <t>（涉密）彩色打印机</t>
  </si>
  <si>
    <t>2321099 其他视频设备</t>
  </si>
  <si>
    <t>视频拍摄设备</t>
  </si>
  <si>
    <t>2010306 摄像机</t>
  </si>
  <si>
    <t>单反相机</t>
  </si>
  <si>
    <t>摄像机</t>
  </si>
  <si>
    <t>家具、用具、装具及动植物</t>
  </si>
  <si>
    <t>6019900 其他家具用具</t>
  </si>
  <si>
    <t>其他家具用具</t>
  </si>
  <si>
    <t>6010400 沙发类</t>
  </si>
  <si>
    <t>沙发</t>
  </si>
  <si>
    <t>茶水柜</t>
  </si>
  <si>
    <t>6010502 保险箱（密码文件柜）</t>
  </si>
  <si>
    <t>保密柜</t>
  </si>
  <si>
    <t>组</t>
  </si>
  <si>
    <t>6010501 文件柜</t>
  </si>
  <si>
    <t>601030002 办公椅（处级及以下）</t>
  </si>
  <si>
    <t>601020002 办公桌（处级及以下）</t>
  </si>
  <si>
    <t>无形资产</t>
  </si>
  <si>
    <t>6050601 软件</t>
  </si>
  <si>
    <t>智能库房</t>
  </si>
  <si>
    <t>内网等级保护系统2.0</t>
  </si>
  <si>
    <t>公开18-1表</t>
  </si>
  <si>
    <t>部门基本信息表（一）</t>
  </si>
  <si>
    <t>单位：人、辆</t>
  </si>
  <si>
    <t>单位类型</t>
  </si>
  <si>
    <t>单位经费保障方式</t>
  </si>
  <si>
    <t>编制人数</t>
  </si>
  <si>
    <t>在职实有人数</t>
  </si>
  <si>
    <t>离退休人数</t>
  </si>
  <si>
    <t>其他实有人数</t>
  </si>
  <si>
    <t>汽车</t>
  </si>
  <si>
    <t>摩托车实有数</t>
  </si>
  <si>
    <t>行政
编制</t>
  </si>
  <si>
    <t>事业
编制</t>
  </si>
  <si>
    <t>财政
全额保障</t>
  </si>
  <si>
    <t>财政差额补助</t>
  </si>
  <si>
    <t>财政专户资金、单位资金保障</t>
  </si>
  <si>
    <t>监狱劳教</t>
  </si>
  <si>
    <t>长休人员</t>
  </si>
  <si>
    <t>离岗退养人员</t>
  </si>
  <si>
    <t>长期赡养人员</t>
  </si>
  <si>
    <t>带薪学习人员</t>
  </si>
  <si>
    <t>遗属人员</t>
  </si>
  <si>
    <t>民族上层人士</t>
  </si>
  <si>
    <t>宗教人士</t>
  </si>
  <si>
    <t>政府购买服务人员</t>
  </si>
  <si>
    <t>编外人员</t>
  </si>
  <si>
    <t>待分配人员</t>
  </si>
  <si>
    <t>其他人员</t>
  </si>
  <si>
    <t>离休</t>
  </si>
  <si>
    <t>退休</t>
  </si>
  <si>
    <t>在押人员</t>
  </si>
  <si>
    <t>劳教人员</t>
  </si>
  <si>
    <t>编制数</t>
  </si>
  <si>
    <t>实有数</t>
  </si>
  <si>
    <t>其中：提前退休</t>
  </si>
  <si>
    <t>行政</t>
  </si>
  <si>
    <t>全额</t>
  </si>
  <si>
    <t>公开18-2表</t>
  </si>
  <si>
    <t>部门基本信息表（二）</t>
  </si>
  <si>
    <t>单位：人</t>
  </si>
  <si>
    <t>在校学生数</t>
  </si>
  <si>
    <t>其他</t>
  </si>
  <si>
    <t>本科</t>
  </si>
  <si>
    <t>专科</t>
  </si>
  <si>
    <t>中专</t>
  </si>
  <si>
    <t>高中</t>
  </si>
  <si>
    <t>初中</t>
  </si>
  <si>
    <t>小学</t>
  </si>
  <si>
    <t>幼儿园</t>
  </si>
  <si>
    <t>农林师体民学生人数</t>
  </si>
  <si>
    <t>业余体校学生</t>
  </si>
  <si>
    <t>成人教育学生数</t>
  </si>
  <si>
    <t>其中：普通计划内</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</si>
</sst>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8">
    <font>
      <sz val="9"/>
      <name val="宋体"/>
      <charset val="134"/>
    </font>
    <font>
      <sz val="10"/>
      <color rgb="FF000000"/>
      <name val="Arial"/>
      <charset val="1"/>
    </font>
    <font>
      <sz val="10"/>
      <name val="Arial"/>
      <charset val="1"/>
    </font>
    <font>
      <sz val="9"/>
      <name val="微软雅黑"/>
      <charset val="1"/>
    </font>
    <font>
      <sz val="11"/>
      <color rgb="FF000000"/>
      <name val="宋体"/>
      <charset val="1"/>
    </font>
    <font>
      <sz val="18"/>
      <name val="华文中宋"/>
      <charset val="1"/>
    </font>
    <font>
      <sz val="9"/>
      <color rgb="FF000000"/>
      <name val="宋体"/>
      <charset val="1"/>
    </font>
    <font>
      <sz val="11"/>
      <name val="宋体"/>
      <charset val="1"/>
    </font>
    <font>
      <sz val="10"/>
      <name val="宋体"/>
      <charset val="1"/>
    </font>
    <font>
      <b/>
      <sz val="11"/>
      <name val="宋体"/>
      <charset val="1"/>
    </font>
    <font>
      <sz val="9"/>
      <name val="宋体"/>
      <charset val="1"/>
    </font>
    <font>
      <sz val="18"/>
      <color rgb="FF000000"/>
      <name val="华文中宋"/>
      <charset val="1"/>
    </font>
    <font>
      <sz val="12"/>
      <name val="宋体"/>
      <charset val="1"/>
    </font>
    <font>
      <sz val="10"/>
      <color rgb="FF000000"/>
      <name val="宋体"/>
      <charset val="1"/>
    </font>
    <font>
      <b/>
      <sz val="14"/>
      <color rgb="FF000000"/>
      <name val="宋体"/>
      <charset val="1"/>
    </font>
    <font>
      <sz val="24"/>
      <color rgb="FF000000"/>
      <name val="Arial"/>
      <charset val="1"/>
    </font>
    <font>
      <sz val="11"/>
      <color rgb="FF000000"/>
      <name val="Arial"/>
      <charset val="1"/>
    </font>
    <font>
      <sz val="9"/>
      <color rgb="FF000000"/>
      <name val="Arial"/>
      <charset val="1"/>
    </font>
    <font>
      <sz val="11"/>
      <name val="Arial"/>
      <charset val="1"/>
    </font>
    <font>
      <b/>
      <sz val="23"/>
      <color rgb="FF000000"/>
      <name val="宋体"/>
      <charset val="1"/>
    </font>
    <font>
      <sz val="10"/>
      <color rgb="FFFFFFFF"/>
      <name val="宋体"/>
      <charset val="1"/>
    </font>
    <font>
      <sz val="11"/>
      <color rgb="FFFFFFFF"/>
      <name val="宋体"/>
      <charset val="1"/>
    </font>
    <font>
      <b/>
      <sz val="9"/>
      <name val="宋体"/>
      <charset val="1"/>
    </font>
    <font>
      <b/>
      <sz val="11"/>
      <color rgb="FF000000"/>
      <name val="宋体"/>
      <charset val="1"/>
    </font>
    <font>
      <b/>
      <sz val="9"/>
      <color rgb="FF000000"/>
      <name val="宋体"/>
      <charset val="1"/>
    </font>
    <font>
      <b/>
      <sz val="10"/>
      <name val="宋体"/>
      <charset val="1"/>
    </font>
    <font>
      <sz val="11"/>
      <name val="微软雅黑"/>
      <charset val="1"/>
    </font>
    <font>
      <strike/>
      <sz val="11"/>
      <color rgb="FFFF0000"/>
      <name val="宋体"/>
      <charset val="1"/>
    </font>
    <font>
      <b/>
      <sz val="11"/>
      <color theme="1"/>
      <name val="宋体"/>
      <charset val="0"/>
      <scheme val="minor"/>
    </font>
    <font>
      <b/>
      <sz val="15"/>
      <color theme="3"/>
      <name val="宋体"/>
      <charset val="134"/>
      <scheme val="minor"/>
    </font>
    <font>
      <i/>
      <sz val="11"/>
      <color rgb="FF7F7F7F"/>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b/>
      <sz val="11"/>
      <color rgb="FFFA7D00"/>
      <name val="宋体"/>
      <charset val="0"/>
      <scheme val="minor"/>
    </font>
    <font>
      <b/>
      <sz val="13"/>
      <color theme="3"/>
      <name val="宋体"/>
      <charset val="134"/>
      <scheme val="minor"/>
    </font>
    <font>
      <b/>
      <sz val="18"/>
      <color theme="3"/>
      <name val="宋体"/>
      <charset val="134"/>
      <scheme val="minor"/>
    </font>
    <font>
      <sz val="11"/>
      <color rgb="FF3F3F76"/>
      <name val="宋体"/>
      <charset val="0"/>
      <scheme val="minor"/>
    </font>
    <font>
      <sz val="11"/>
      <color rgb="FF006100"/>
      <name val="宋体"/>
      <charset val="0"/>
      <scheme val="minor"/>
    </font>
    <font>
      <b/>
      <sz val="11"/>
      <color rgb="FF3F3F3F"/>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5"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theme="5"/>
        <bgColor indexed="64"/>
      </patternFill>
    </fill>
    <fill>
      <patternFill patternType="solid">
        <fgColor rgb="FFF2F2F2"/>
        <bgColor indexed="64"/>
      </patternFill>
    </fill>
    <fill>
      <patternFill patternType="solid">
        <fgColor rgb="FFFFCC99"/>
        <bgColor indexed="64"/>
      </patternFill>
    </fill>
    <fill>
      <patternFill patternType="solid">
        <fgColor theme="6"/>
        <bgColor indexed="64"/>
      </patternFill>
    </fill>
    <fill>
      <patternFill patternType="solid">
        <fgColor rgb="FFC6EFCE"/>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31" fillId="0" borderId="0" applyFont="0" applyFill="0" applyBorder="0" applyAlignment="0" applyProtection="0">
      <alignment vertical="center"/>
    </xf>
    <xf numFmtId="0" fontId="32" fillId="19" borderId="0" applyNumberFormat="0" applyBorder="0" applyAlignment="0" applyProtection="0">
      <alignment vertical="center"/>
    </xf>
    <xf numFmtId="0" fontId="42" fillId="16" borderId="22"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7" borderId="0" applyNumberFormat="0" applyBorder="0" applyAlignment="0" applyProtection="0">
      <alignment vertical="center"/>
    </xf>
    <xf numFmtId="0" fontId="34" fillId="4" borderId="0" applyNumberFormat="0" applyBorder="0" applyAlignment="0" applyProtection="0">
      <alignment vertical="center"/>
    </xf>
    <xf numFmtId="43" fontId="31" fillId="0" borderId="0" applyFont="0" applyFill="0" applyBorder="0" applyAlignment="0" applyProtection="0">
      <alignment vertical="center"/>
    </xf>
    <xf numFmtId="0" fontId="38" fillId="22" borderId="0" applyNumberFormat="0" applyBorder="0" applyAlignment="0" applyProtection="0">
      <alignment vertical="center"/>
    </xf>
    <xf numFmtId="0" fontId="45" fillId="0" borderId="0" applyNumberFormat="0" applyFill="0" applyBorder="0" applyAlignment="0" applyProtection="0">
      <alignment vertical="center"/>
    </xf>
    <xf numFmtId="9" fontId="31" fillId="0" borderId="0" applyFont="0" applyFill="0" applyBorder="0" applyAlignment="0" applyProtection="0">
      <alignment vertical="center"/>
    </xf>
    <xf numFmtId="0" fontId="47" fillId="0" borderId="0" applyNumberFormat="0" applyFill="0" applyBorder="0" applyAlignment="0" applyProtection="0">
      <alignment vertical="center"/>
    </xf>
    <xf numFmtId="0" fontId="31" fillId="13" borderId="21" applyNumberFormat="0" applyFont="0" applyAlignment="0" applyProtection="0">
      <alignment vertical="center"/>
    </xf>
    <xf numFmtId="0" fontId="38" fillId="9" borderId="0" applyNumberFormat="0" applyBorder="0" applyAlignment="0" applyProtection="0">
      <alignment vertical="center"/>
    </xf>
    <xf numFmtId="0" fontId="3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9" fillId="0" borderId="17" applyNumberFormat="0" applyFill="0" applyAlignment="0" applyProtection="0">
      <alignment vertical="center"/>
    </xf>
    <xf numFmtId="0" fontId="40" fillId="0" borderId="17" applyNumberFormat="0" applyFill="0" applyAlignment="0" applyProtection="0">
      <alignment vertical="center"/>
    </xf>
    <xf numFmtId="0" fontId="38" fillId="20" borderId="0" applyNumberFormat="0" applyBorder="0" applyAlignment="0" applyProtection="0">
      <alignment vertical="center"/>
    </xf>
    <xf numFmtId="0" fontId="33" fillId="0" borderId="20" applyNumberFormat="0" applyFill="0" applyAlignment="0" applyProtection="0">
      <alignment vertical="center"/>
    </xf>
    <xf numFmtId="0" fontId="38" fillId="24" borderId="0" applyNumberFormat="0" applyBorder="0" applyAlignment="0" applyProtection="0">
      <alignment vertical="center"/>
    </xf>
    <xf numFmtId="0" fontId="44" fillId="15" borderId="23" applyNumberFormat="0" applyAlignment="0" applyProtection="0">
      <alignment vertical="center"/>
    </xf>
    <xf numFmtId="0" fontId="39" fillId="15" borderId="22" applyNumberFormat="0" applyAlignment="0" applyProtection="0">
      <alignment vertical="center"/>
    </xf>
    <xf numFmtId="0" fontId="36" fillId="6" borderId="19" applyNumberFormat="0" applyAlignment="0" applyProtection="0">
      <alignment vertical="center"/>
    </xf>
    <xf numFmtId="0" fontId="32" fillId="26" borderId="0" applyNumberFormat="0" applyBorder="0" applyAlignment="0" applyProtection="0">
      <alignment vertical="center"/>
    </xf>
    <xf numFmtId="0" fontId="38" fillId="14" borderId="0" applyNumberFormat="0" applyBorder="0" applyAlignment="0" applyProtection="0">
      <alignment vertical="center"/>
    </xf>
    <xf numFmtId="0" fontId="35" fillId="0" borderId="18" applyNumberFormat="0" applyFill="0" applyAlignment="0" applyProtection="0">
      <alignment vertical="center"/>
    </xf>
    <xf numFmtId="0" fontId="28" fillId="0" borderId="16" applyNumberFormat="0" applyFill="0" applyAlignment="0" applyProtection="0">
      <alignment vertical="center"/>
    </xf>
    <xf numFmtId="0" fontId="43" fillId="18" borderId="0" applyNumberFormat="0" applyBorder="0" applyAlignment="0" applyProtection="0">
      <alignment vertical="center"/>
    </xf>
    <xf numFmtId="0" fontId="37" fillId="8" borderId="0" applyNumberFormat="0" applyBorder="0" applyAlignment="0" applyProtection="0">
      <alignment vertical="center"/>
    </xf>
    <xf numFmtId="0" fontId="32" fillId="27" borderId="0" applyNumberFormat="0" applyBorder="0" applyAlignment="0" applyProtection="0">
      <alignment vertical="center"/>
    </xf>
    <xf numFmtId="0" fontId="38" fillId="12"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2" fillId="5" borderId="0" applyNumberFormat="0" applyBorder="0" applyAlignment="0" applyProtection="0">
      <alignment vertical="center"/>
    </xf>
    <xf numFmtId="0" fontId="38" fillId="17" borderId="0" applyNumberFormat="0" applyBorder="0" applyAlignment="0" applyProtection="0">
      <alignment vertical="center"/>
    </xf>
    <xf numFmtId="0" fontId="38" fillId="29" borderId="0" applyNumberFormat="0" applyBorder="0" applyAlignment="0" applyProtection="0">
      <alignment vertical="center"/>
    </xf>
    <xf numFmtId="0" fontId="32" fillId="25" borderId="0" applyNumberFormat="0" applyBorder="0" applyAlignment="0" applyProtection="0">
      <alignment vertical="center"/>
    </xf>
    <xf numFmtId="0" fontId="32" fillId="31" borderId="0" applyNumberFormat="0" applyBorder="0" applyAlignment="0" applyProtection="0">
      <alignment vertical="center"/>
    </xf>
    <xf numFmtId="0" fontId="38" fillId="32" borderId="0" applyNumberFormat="0" applyBorder="0" applyAlignment="0" applyProtection="0">
      <alignment vertical="center"/>
    </xf>
    <xf numFmtId="0" fontId="32" fillId="33" borderId="0" applyNumberFormat="0" applyBorder="0" applyAlignment="0" applyProtection="0">
      <alignment vertical="center"/>
    </xf>
    <xf numFmtId="0" fontId="38" fillId="21" borderId="0" applyNumberFormat="0" applyBorder="0" applyAlignment="0" applyProtection="0">
      <alignment vertical="center"/>
    </xf>
    <xf numFmtId="0" fontId="38" fillId="28" borderId="0" applyNumberFormat="0" applyBorder="0" applyAlignment="0" applyProtection="0">
      <alignment vertical="center"/>
    </xf>
    <xf numFmtId="0" fontId="32" fillId="30" borderId="0" applyNumberFormat="0" applyBorder="0" applyAlignment="0" applyProtection="0">
      <alignment vertical="center"/>
    </xf>
    <xf numFmtId="0" fontId="38" fillId="23" borderId="0" applyNumberFormat="0" applyBorder="0" applyAlignment="0" applyProtection="0">
      <alignment vertical="center"/>
    </xf>
    <xf numFmtId="0" fontId="0" fillId="0" borderId="0">
      <alignment vertical="top"/>
      <protection locked="0"/>
    </xf>
  </cellStyleXfs>
  <cellXfs count="208">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xf numFmtId="0" fontId="3" fillId="0" borderId="0" xfId="49" applyFont="1" applyFill="1" applyBorder="1" applyAlignment="1" applyProtection="1">
      <alignment vertical="top"/>
      <protection locked="0"/>
    </xf>
    <xf numFmtId="0" fontId="4" fillId="2"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wrapText="1"/>
      <protection locked="0"/>
    </xf>
    <xf numFmtId="0" fontId="4" fillId="0" borderId="1"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vertical="top" wrapText="1"/>
      <protection locked="0"/>
    </xf>
    <xf numFmtId="0" fontId="2" fillId="2" borderId="4" xfId="49" applyFont="1" applyFill="1" applyBorder="1" applyAlignment="1" applyProtection="1">
      <alignment vertical="top" wrapText="1"/>
      <protection locked="0"/>
    </xf>
    <xf numFmtId="0" fontId="2" fillId="0" borderId="5" xfId="49" applyFont="1" applyFill="1" applyBorder="1" applyAlignment="1" applyProtection="1">
      <alignment vertical="top" wrapText="1"/>
      <protection locked="0"/>
    </xf>
    <xf numFmtId="0" fontId="2" fillId="0" borderId="6" xfId="49" applyFont="1" applyFill="1" applyBorder="1" applyAlignment="1" applyProtection="1">
      <alignment vertical="top" wrapText="1"/>
      <protection locked="0"/>
    </xf>
    <xf numFmtId="0" fontId="4" fillId="0" borderId="7" xfId="49" applyFont="1" applyFill="1" applyBorder="1" applyAlignment="1" applyProtection="1">
      <alignment horizontal="center" vertical="center" wrapText="1"/>
      <protection locked="0"/>
    </xf>
    <xf numFmtId="0" fontId="4" fillId="2" borderId="7" xfId="49" applyFont="1" applyFill="1" applyBorder="1" applyAlignment="1" applyProtection="1">
      <alignment horizontal="center" vertical="center"/>
      <protection locked="0"/>
    </xf>
    <xf numFmtId="0" fontId="6" fillId="2" borderId="7" xfId="49" applyFont="1" applyFill="1" applyBorder="1" applyAlignment="1" applyProtection="1">
      <alignment horizontal="center" vertical="center" wrapText="1"/>
      <protection locked="0"/>
    </xf>
    <xf numFmtId="0" fontId="6" fillId="2" borderId="7" xfId="49" applyFont="1" applyFill="1" applyBorder="1" applyAlignment="1" applyProtection="1">
      <alignment horizontal="right" vertical="center" wrapText="1"/>
      <protection locked="0"/>
    </xf>
    <xf numFmtId="0" fontId="6" fillId="0" borderId="7"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center" vertical="center" wrapText="1"/>
      <protection locked="0"/>
    </xf>
    <xf numFmtId="0" fontId="8" fillId="0" borderId="0" xfId="49" applyFont="1" applyFill="1" applyBorder="1" applyAlignment="1" applyProtection="1"/>
    <xf numFmtId="0" fontId="5"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9" fillId="0" borderId="0" xfId="49" applyFont="1" applyFill="1" applyBorder="1" applyAlignment="1" applyProtection="1">
      <alignment horizontal="center" vertical="center"/>
    </xf>
    <xf numFmtId="0" fontId="4" fillId="0" borderId="1"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wrapText="1"/>
    </xf>
    <xf numFmtId="0" fontId="7" fillId="0" borderId="3"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xf>
    <xf numFmtId="0" fontId="4" fillId="0" borderId="4" xfId="49" applyFont="1" applyFill="1" applyBorder="1" applyAlignment="1" applyProtection="1">
      <alignment horizontal="center" vertical="center" wrapText="1"/>
    </xf>
    <xf numFmtId="0" fontId="4" fillId="0" borderId="6"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xf>
    <xf numFmtId="0" fontId="10" fillId="0" borderId="7" xfId="49" applyFont="1" applyFill="1" applyBorder="1" applyAlignment="1" applyProtection="1">
      <alignment horizontal="center" vertical="center"/>
    </xf>
    <xf numFmtId="0" fontId="10" fillId="0" borderId="7" xfId="49" applyFont="1" applyFill="1" applyBorder="1" applyAlignment="1" applyProtection="1">
      <alignment horizontal="left" vertical="center"/>
    </xf>
    <xf numFmtId="3" fontId="10" fillId="0" borderId="7" xfId="49" applyNumberFormat="1" applyFont="1" applyFill="1" applyBorder="1" applyAlignment="1" applyProtection="1">
      <alignment horizontal="right" vertical="center"/>
      <protection locked="0"/>
    </xf>
    <xf numFmtId="0" fontId="10" fillId="0" borderId="7" xfId="49" applyFont="1" applyFill="1" applyBorder="1" applyAlignment="1" applyProtection="1">
      <alignment horizontal="left" vertical="center" wrapText="1"/>
    </xf>
    <xf numFmtId="3" fontId="10" fillId="0" borderId="7" xfId="49" applyNumberFormat="1" applyFont="1" applyFill="1" applyBorder="1" applyAlignment="1" applyProtection="1">
      <alignment horizontal="right" vertical="center"/>
    </xf>
    <xf numFmtId="0" fontId="4" fillId="0" borderId="8" xfId="49" applyFont="1" applyFill="1" applyBorder="1" applyAlignment="1" applyProtection="1">
      <alignment horizontal="center" vertical="center" wrapText="1"/>
    </xf>
    <xf numFmtId="0" fontId="4" fillId="0" borderId="9" xfId="49" applyFont="1" applyFill="1" applyBorder="1" applyAlignment="1" applyProtection="1">
      <alignment horizontal="center" vertical="center" wrapText="1"/>
    </xf>
    <xf numFmtId="0" fontId="4" fillId="0" borderId="10" xfId="49" applyFont="1" applyFill="1" applyBorder="1" applyAlignment="1" applyProtection="1">
      <alignment horizontal="center" vertical="center" wrapText="1"/>
    </xf>
    <xf numFmtId="0" fontId="4" fillId="0" borderId="11" xfId="49" applyFont="1" applyFill="1" applyBorder="1" applyAlignment="1" applyProtection="1">
      <alignment horizontal="center" vertical="center" wrapText="1"/>
    </xf>
    <xf numFmtId="0" fontId="7" fillId="0" borderId="12"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wrapText="1"/>
    </xf>
    <xf numFmtId="3" fontId="10" fillId="0" borderId="7" xfId="49" applyNumberFormat="1" applyFont="1" applyFill="1" applyBorder="1" applyAlignment="1" applyProtection="1">
      <alignment horizontal="right"/>
      <protection locked="0"/>
    </xf>
    <xf numFmtId="3" fontId="10" fillId="0" borderId="7" xfId="49" applyNumberFormat="1" applyFont="1" applyFill="1" applyBorder="1" applyAlignment="1" applyProtection="1">
      <alignment horizontal="right"/>
    </xf>
    <xf numFmtId="0" fontId="2" fillId="0" borderId="3" xfId="49" applyFont="1" applyFill="1" applyBorder="1" applyAlignment="1" applyProtection="1">
      <alignment vertical="top"/>
      <protection locked="0"/>
    </xf>
    <xf numFmtId="0" fontId="2" fillId="0" borderId="4"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wrapText="1"/>
      <protection locked="0"/>
    </xf>
    <xf numFmtId="0" fontId="10" fillId="0" borderId="7" xfId="49" applyFont="1" applyFill="1" applyBorder="1" applyAlignment="1" applyProtection="1">
      <alignment horizontal="right"/>
      <protection locked="0"/>
    </xf>
    <xf numFmtId="0" fontId="10" fillId="0" borderId="7" xfId="49" applyFont="1" applyFill="1" applyBorder="1" applyAlignment="1" applyProtection="1">
      <alignment horizontal="right"/>
    </xf>
    <xf numFmtId="0" fontId="8" fillId="0" borderId="7" xfId="49" applyFont="1" applyFill="1" applyBorder="1" applyAlignment="1" applyProtection="1"/>
    <xf numFmtId="0" fontId="4" fillId="0" borderId="0" xfId="49" applyFont="1" applyFill="1" applyBorder="1" applyAlignment="1" applyProtection="1">
      <alignment horizontal="right" vertical="center"/>
    </xf>
    <xf numFmtId="0" fontId="4" fillId="0" borderId="0" xfId="49" applyFont="1" applyFill="1" applyBorder="1" applyAlignment="1" applyProtection="1">
      <alignment horizontal="right"/>
      <protection locked="0"/>
    </xf>
    <xf numFmtId="0" fontId="11" fillId="0" borderId="0" xfId="49" applyFont="1" applyFill="1" applyBorder="1" applyAlignment="1" applyProtection="1">
      <alignment horizontal="center" vertical="center"/>
    </xf>
    <xf numFmtId="0" fontId="7" fillId="0" borderId="12" xfId="49" applyFont="1" applyFill="1" applyBorder="1" applyAlignment="1" applyProtection="1">
      <alignment horizontal="right"/>
    </xf>
    <xf numFmtId="0" fontId="7" fillId="0" borderId="0" xfId="49" applyFont="1" applyFill="1" applyBorder="1" applyAlignment="1" applyProtection="1">
      <alignment horizontal="right"/>
    </xf>
    <xf numFmtId="0" fontId="7" fillId="0" borderId="0" xfId="49" applyFont="1" applyFill="1" applyBorder="1" applyAlignment="1" applyProtection="1">
      <alignment horizontal="right"/>
      <protection locked="0"/>
    </xf>
    <xf numFmtId="0" fontId="7" fillId="0" borderId="14" xfId="49" applyFont="1" applyFill="1" applyBorder="1" applyAlignment="1" applyProtection="1">
      <alignment horizontal="center" vertical="center"/>
    </xf>
    <xf numFmtId="3" fontId="10" fillId="0" borderId="2" xfId="49" applyNumberFormat="1" applyFont="1" applyFill="1" applyBorder="1" applyAlignment="1" applyProtection="1">
      <alignment horizontal="right" vertical="center"/>
      <protection locked="0"/>
    </xf>
    <xf numFmtId="3" fontId="10" fillId="0" borderId="2" xfId="49" applyNumberFormat="1" applyFont="1" applyFill="1" applyBorder="1" applyAlignment="1" applyProtection="1">
      <alignment horizontal="right" vertical="center"/>
    </xf>
    <xf numFmtId="0" fontId="12" fillId="0" borderId="0" xfId="49" applyFont="1" applyFill="1" applyBorder="1" applyAlignment="1" applyProtection="1"/>
    <xf numFmtId="0" fontId="10" fillId="0" borderId="0" xfId="49" applyFont="1" applyFill="1" applyBorder="1" applyAlignment="1" applyProtection="1">
      <alignment vertical="top"/>
      <protection locked="0"/>
    </xf>
    <xf numFmtId="0" fontId="8" fillId="0" borderId="0" xfId="49" applyFont="1" applyFill="1" applyBorder="1" applyAlignment="1" applyProtection="1">
      <alignment horizontal="center" wrapText="1"/>
    </xf>
    <xf numFmtId="0" fontId="8" fillId="0" borderId="0" xfId="49" applyFont="1" applyFill="1" applyBorder="1" applyAlignment="1" applyProtection="1">
      <alignment wrapText="1"/>
    </xf>
    <xf numFmtId="0" fontId="8" fillId="0" borderId="0" xfId="49" applyFont="1" applyFill="1" applyBorder="1" applyAlignment="1" applyProtection="1">
      <alignment horizontal="right" wrapText="1"/>
    </xf>
    <xf numFmtId="0" fontId="7" fillId="0" borderId="0" xfId="49" applyFont="1" applyFill="1" applyBorder="1" applyAlignment="1" applyProtection="1">
      <alignment horizontal="center" wrapText="1"/>
    </xf>
    <xf numFmtId="0" fontId="7" fillId="0" borderId="0" xfId="49" applyFont="1" applyFill="1" applyBorder="1" applyAlignment="1" applyProtection="1">
      <alignment wrapText="1"/>
    </xf>
    <xf numFmtId="0" fontId="7" fillId="0" borderId="0" xfId="49" applyFont="1" applyFill="1" applyBorder="1" applyAlignment="1" applyProtection="1"/>
    <xf numFmtId="0" fontId="7" fillId="0" borderId="0" xfId="49" applyFont="1" applyFill="1" applyBorder="1" applyAlignment="1" applyProtection="1">
      <alignment horizontal="right" wrapText="1"/>
    </xf>
    <xf numFmtId="0" fontId="6"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right" vertical="center"/>
      <protection locked="0"/>
    </xf>
    <xf numFmtId="4" fontId="6" fillId="0" borderId="7" xfId="49" applyNumberFormat="1" applyFont="1" applyFill="1" applyBorder="1" applyAlignment="1" applyProtection="1">
      <alignment horizontal="right" vertical="center"/>
      <protection locked="0"/>
    </xf>
    <xf numFmtId="0" fontId="2" fillId="0" borderId="7" xfId="49" applyFont="1" applyFill="1" applyBorder="1" applyAlignment="1" applyProtection="1"/>
    <xf numFmtId="0" fontId="8" fillId="0" borderId="0" xfId="49" applyFont="1" applyFill="1" applyBorder="1" applyAlignment="1" applyProtection="1">
      <alignment vertical="center"/>
    </xf>
    <xf numFmtId="0" fontId="7" fillId="0" borderId="0" xfId="49" applyFont="1" applyFill="1" applyBorder="1" applyAlignment="1" applyProtection="1">
      <alignment vertical="center"/>
    </xf>
    <xf numFmtId="0" fontId="6" fillId="0" borderId="7" xfId="49" applyFont="1" applyFill="1" applyBorder="1" applyAlignment="1" applyProtection="1">
      <alignment horizontal="left" vertical="center" wrapText="1" indent="1"/>
      <protection locked="0"/>
    </xf>
    <xf numFmtId="0" fontId="6" fillId="0" borderId="1" xfId="49" applyFont="1" applyFill="1" applyBorder="1" applyAlignment="1" applyProtection="1">
      <alignment horizontal="center" vertical="center" wrapText="1"/>
      <protection locked="0"/>
    </xf>
    <xf numFmtId="0" fontId="8" fillId="0" borderId="4" xfId="49" applyFont="1" applyFill="1" applyBorder="1" applyAlignment="1" applyProtection="1">
      <alignment vertical="center"/>
    </xf>
    <xf numFmtId="0" fontId="8" fillId="0" borderId="6"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13"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4" fillId="0" borderId="0" xfId="49" applyFont="1" applyFill="1" applyBorder="1" applyAlignment="1" applyProtection="1">
      <alignment vertical="center" wrapText="1"/>
    </xf>
    <xf numFmtId="0" fontId="4" fillId="0" borderId="1" xfId="49" applyFont="1" applyFill="1" applyBorder="1" applyAlignment="1" applyProtection="1">
      <alignment horizontal="center" vertical="center"/>
    </xf>
    <xf numFmtId="0" fontId="4" fillId="0" borderId="2" xfId="49" applyFont="1" applyFill="1" applyBorder="1" applyAlignment="1" applyProtection="1">
      <alignment horizontal="center" vertical="center"/>
    </xf>
    <xf numFmtId="0" fontId="4" fillId="0" borderId="3" xfId="49" applyFont="1" applyFill="1" applyBorder="1" applyAlignment="1" applyProtection="1">
      <alignment horizontal="center" vertical="center"/>
    </xf>
    <xf numFmtId="0" fontId="4" fillId="0" borderId="5" xfId="49" applyFont="1" applyFill="1" applyBorder="1" applyAlignment="1" applyProtection="1">
      <alignment horizontal="center" vertical="center"/>
    </xf>
    <xf numFmtId="0" fontId="4" fillId="0" borderId="6"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4" fontId="10" fillId="0" borderId="3" xfId="49" applyNumberFormat="1" applyFont="1" applyFill="1" applyBorder="1" applyAlignment="1" applyProtection="1">
      <alignment horizontal="right" vertical="center"/>
      <protection locked="0"/>
    </xf>
    <xf numFmtId="4" fontId="6" fillId="0" borderId="7" xfId="49" applyNumberFormat="1" applyFont="1" applyFill="1" applyBorder="1" applyAlignment="1" applyProtection="1">
      <alignment horizontal="right" vertical="center"/>
    </xf>
    <xf numFmtId="4" fontId="10" fillId="0" borderId="3" xfId="49" applyNumberFormat="1" applyFont="1" applyFill="1" applyBorder="1" applyAlignment="1" applyProtection="1">
      <alignment horizontal="right" vertical="center"/>
    </xf>
    <xf numFmtId="0" fontId="4" fillId="0" borderId="0" xfId="49" applyFont="1" applyFill="1" applyBorder="1" applyAlignment="1" applyProtection="1">
      <alignment horizontal="right" vertical="center"/>
      <protection locked="0"/>
    </xf>
    <xf numFmtId="0" fontId="14" fillId="0" borderId="2" xfId="49" applyFont="1" applyFill="1" applyBorder="1" applyAlignment="1" applyProtection="1">
      <alignment horizontal="left" vertical="center"/>
    </xf>
    <xf numFmtId="0" fontId="6" fillId="0" borderId="3" xfId="49" applyFont="1" applyFill="1" applyBorder="1" applyAlignment="1" applyProtection="1">
      <alignment horizontal="center" vertical="center"/>
    </xf>
    <xf numFmtId="0" fontId="6" fillId="0" borderId="3" xfId="49" applyFont="1" applyFill="1" applyBorder="1" applyAlignment="1" applyProtection="1">
      <alignment horizontal="left" vertical="center" indent="1"/>
    </xf>
    <xf numFmtId="0" fontId="6" fillId="0" borderId="3" xfId="49" applyFont="1" applyFill="1" applyBorder="1" applyAlignment="1" applyProtection="1">
      <alignment horizontal="left" vertical="center"/>
    </xf>
    <xf numFmtId="0" fontId="6" fillId="0" borderId="5" xfId="49" applyFont="1" applyFill="1" applyBorder="1" applyAlignment="1" applyProtection="1">
      <alignment horizontal="center" vertical="center"/>
    </xf>
    <xf numFmtId="0" fontId="15" fillId="0" borderId="0" xfId="49" applyFont="1" applyFill="1" applyBorder="1" applyAlignment="1" applyProtection="1">
      <alignment vertical="center"/>
    </xf>
    <xf numFmtId="0" fontId="16" fillId="0" borderId="0" xfId="49" applyFont="1" applyFill="1" applyBorder="1" applyAlignment="1" applyProtection="1">
      <alignment vertical="center"/>
    </xf>
    <xf numFmtId="0" fontId="17" fillId="0" borderId="0" xfId="49" applyFont="1" applyFill="1" applyBorder="1" applyAlignment="1" applyProtection="1">
      <alignment vertical="center"/>
    </xf>
    <xf numFmtId="0" fontId="5"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18" fillId="0" borderId="0" xfId="49" applyFont="1" applyFill="1" applyBorder="1" applyAlignment="1" applyProtection="1"/>
    <xf numFmtId="0" fontId="18" fillId="0" borderId="5" xfId="49" applyFont="1" applyFill="1" applyBorder="1" applyAlignment="1" applyProtection="1">
      <alignment vertical="top" wrapText="1"/>
      <protection locked="0"/>
    </xf>
    <xf numFmtId="0" fontId="18" fillId="2" borderId="6" xfId="49" applyFont="1" applyFill="1" applyBorder="1" applyAlignment="1" applyProtection="1">
      <alignment vertical="top" wrapText="1"/>
      <protection locked="0"/>
    </xf>
    <xf numFmtId="43" fontId="6" fillId="0" borderId="7" xfId="8" applyFont="1" applyFill="1" applyBorder="1" applyAlignment="1" applyProtection="1">
      <alignment horizontal="right" vertical="center"/>
      <protection locked="0"/>
    </xf>
    <xf numFmtId="10" fontId="6" fillId="0" borderId="7" xfId="49" applyNumberFormat="1" applyFont="1" applyFill="1" applyBorder="1" applyAlignment="1" applyProtection="1">
      <alignment horizontal="right" vertical="center"/>
      <protection locked="0"/>
    </xf>
    <xf numFmtId="0" fontId="4" fillId="0" borderId="7" xfId="49" applyFont="1" applyFill="1" applyBorder="1" applyAlignment="1" applyProtection="1">
      <alignment horizontal="left" vertical="center" wrapText="1"/>
      <protection locked="0"/>
    </xf>
    <xf numFmtId="0" fontId="6" fillId="2" borderId="2" xfId="49" applyFont="1" applyFill="1" applyBorder="1" applyAlignment="1" applyProtection="1">
      <alignment horizontal="left" vertical="top" wrapText="1"/>
    </xf>
    <xf numFmtId="0" fontId="6" fillId="2" borderId="3" xfId="49" applyFont="1" applyFill="1" applyBorder="1" applyAlignment="1" applyProtection="1">
      <alignment horizontal="center" vertical="center"/>
    </xf>
    <xf numFmtId="0" fontId="4" fillId="0" borderId="0" xfId="49" applyFont="1" applyFill="1" applyBorder="1" applyAlignment="1" applyProtection="1"/>
    <xf numFmtId="0" fontId="19" fillId="0" borderId="0" xfId="49" applyFont="1" applyFill="1" applyBorder="1" applyAlignment="1" applyProtection="1">
      <alignment horizontal="center" vertical="center"/>
    </xf>
    <xf numFmtId="0" fontId="4" fillId="0" borderId="4" xfId="49" applyFont="1" applyFill="1" applyBorder="1" applyAlignment="1" applyProtection="1">
      <alignment horizontal="center" vertical="center"/>
    </xf>
    <xf numFmtId="0" fontId="6" fillId="0" borderId="7" xfId="49" applyFont="1" applyFill="1" applyBorder="1" applyAlignment="1" applyProtection="1">
      <alignment horizontal="left" vertical="center"/>
    </xf>
    <xf numFmtId="0" fontId="6" fillId="0" borderId="7" xfId="49" applyFont="1" applyFill="1" applyBorder="1" applyAlignment="1" applyProtection="1">
      <alignment horizontal="center" vertical="center"/>
    </xf>
    <xf numFmtId="0" fontId="7" fillId="0" borderId="0" xfId="49" applyFont="1" applyFill="1" applyBorder="1" applyAlignment="1" applyProtection="1">
      <alignment vertical="top"/>
    </xf>
    <xf numFmtId="0" fontId="4" fillId="0" borderId="0" xfId="49" applyFont="1" applyFill="1" applyBorder="1" applyAlignment="1" applyProtection="1">
      <alignment horizontal="right"/>
    </xf>
    <xf numFmtId="0" fontId="4" fillId="0" borderId="11" xfId="49" applyFont="1" applyFill="1" applyBorder="1" applyAlignment="1" applyProtection="1">
      <alignment horizontal="center" vertical="center"/>
    </xf>
    <xf numFmtId="0" fontId="6" fillId="0" borderId="7" xfId="49" applyFont="1" applyFill="1" applyBorder="1" applyAlignment="1" applyProtection="1">
      <alignment horizontal="center" vertical="center"/>
      <protection locked="0"/>
    </xf>
    <xf numFmtId="4" fontId="6" fillId="0" borderId="7" xfId="49" applyNumberFormat="1" applyFont="1" applyFill="1" applyBorder="1" applyAlignment="1" applyProtection="1">
      <alignment horizontal="center" vertical="center"/>
      <protection locked="0"/>
    </xf>
    <xf numFmtId="0" fontId="4" fillId="0" borderId="15" xfId="49" applyFont="1" applyFill="1" applyBorder="1" applyAlignment="1" applyProtection="1">
      <alignment horizontal="center" vertical="center" wrapText="1"/>
    </xf>
    <xf numFmtId="49" fontId="8" fillId="0" borderId="0" xfId="49" applyNumberFormat="1" applyFont="1" applyFill="1" applyBorder="1" applyAlignment="1" applyProtection="1"/>
    <xf numFmtId="49" fontId="20" fillId="0" borderId="0" xfId="49" applyNumberFormat="1" applyFont="1" applyFill="1" applyBorder="1" applyAlignment="1" applyProtection="1"/>
    <xf numFmtId="0" fontId="20" fillId="0" borderId="0" xfId="49" applyFont="1" applyFill="1" applyBorder="1" applyAlignment="1" applyProtection="1">
      <alignment horizontal="right"/>
    </xf>
    <xf numFmtId="0" fontId="13" fillId="0" borderId="0" xfId="49" applyFont="1" applyFill="1" applyBorder="1" applyAlignment="1" applyProtection="1">
      <alignment horizontal="right"/>
    </xf>
    <xf numFmtId="0" fontId="21" fillId="0" borderId="0" xfId="49" applyFont="1" applyFill="1" applyBorder="1" applyAlignment="1" applyProtection="1">
      <alignment horizontal="right"/>
    </xf>
    <xf numFmtId="49" fontId="4" fillId="0" borderId="1" xfId="49" applyNumberFormat="1" applyFont="1" applyFill="1" applyBorder="1" applyAlignment="1" applyProtection="1">
      <alignment horizontal="center" vertical="center" wrapText="1"/>
    </xf>
    <xf numFmtId="49" fontId="4" fillId="0" borderId="4" xfId="49" applyNumberFormat="1" applyFont="1" applyFill="1" applyBorder="1" applyAlignment="1" applyProtection="1">
      <alignment horizontal="center" vertical="center" wrapText="1"/>
    </xf>
    <xf numFmtId="49" fontId="4" fillId="0" borderId="7" xfId="49" applyNumberFormat="1" applyFont="1" applyFill="1" applyBorder="1" applyAlignment="1" applyProtection="1">
      <alignment horizontal="center" vertical="center"/>
    </xf>
    <xf numFmtId="0" fontId="6" fillId="0" borderId="7" xfId="49" applyFont="1" applyFill="1" applyBorder="1" applyAlignment="1" applyProtection="1">
      <alignment horizontal="right" vertical="center"/>
    </xf>
    <xf numFmtId="0" fontId="12" fillId="0" borderId="0" xfId="49" applyFont="1" applyFill="1" applyBorder="1" applyAlignment="1" applyProtection="1">
      <alignment horizontal="center"/>
    </xf>
    <xf numFmtId="49" fontId="7" fillId="0" borderId="0" xfId="49" applyNumberFormat="1" applyFont="1" applyFill="1" applyBorder="1" applyAlignment="1" applyProtection="1"/>
    <xf numFmtId="0" fontId="4" fillId="0" borderId="12" xfId="49" applyFont="1" applyFill="1" applyBorder="1" applyAlignment="1" applyProtection="1">
      <alignment horizontal="left" vertical="center"/>
      <protection locked="0"/>
    </xf>
    <xf numFmtId="0" fontId="4" fillId="0" borderId="12" xfId="49" applyFont="1" applyFill="1" applyBorder="1" applyAlignment="1" applyProtection="1">
      <alignment horizontal="left" vertical="center"/>
    </xf>
    <xf numFmtId="0" fontId="7" fillId="0" borderId="12" xfId="49" applyFont="1" applyFill="1" applyBorder="1" applyAlignment="1" applyProtection="1"/>
    <xf numFmtId="0" fontId="4" fillId="0" borderId="4"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center" vertical="center" wrapText="1"/>
      <protection locked="0"/>
    </xf>
    <xf numFmtId="0" fontId="10" fillId="0" borderId="6" xfId="49" applyFont="1" applyFill="1" applyBorder="1" applyAlignment="1" applyProtection="1">
      <alignment horizontal="left" vertical="center"/>
    </xf>
    <xf numFmtId="0" fontId="10" fillId="0" borderId="7" xfId="49" applyFont="1" applyFill="1" applyBorder="1" applyAlignment="1" applyProtection="1">
      <alignment horizontal="left" vertical="center" wrapText="1"/>
      <protection locked="0"/>
    </xf>
    <xf numFmtId="0" fontId="10" fillId="0" borderId="6" xfId="49" applyFont="1" applyFill="1" applyBorder="1" applyAlignment="1" applyProtection="1">
      <alignment horizontal="left" vertical="center" wrapText="1"/>
    </xf>
    <xf numFmtId="0" fontId="6" fillId="0" borderId="7" xfId="49" applyFont="1" applyFill="1" applyBorder="1" applyAlignment="1" applyProtection="1">
      <alignment horizontal="left" vertical="center"/>
      <protection locked="0"/>
    </xf>
    <xf numFmtId="0" fontId="10" fillId="0" borderId="7" xfId="49" applyFont="1" applyFill="1" applyBorder="1" applyAlignment="1" applyProtection="1">
      <alignment horizontal="left" vertical="center"/>
      <protection locked="0"/>
    </xf>
    <xf numFmtId="0" fontId="8" fillId="0" borderId="0" xfId="49" applyFont="1" applyFill="1" applyBorder="1" applyAlignment="1" applyProtection="1">
      <alignment vertical="top"/>
    </xf>
    <xf numFmtId="49" fontId="4" fillId="0" borderId="2" xfId="49" applyNumberFormat="1" applyFont="1" applyFill="1" applyBorder="1" applyAlignment="1" applyProtection="1">
      <alignment horizontal="center" vertical="center" wrapText="1"/>
    </xf>
    <xf numFmtId="49" fontId="4" fillId="0" borderId="3" xfId="49" applyNumberFormat="1" applyFont="1" applyFill="1" applyBorder="1" applyAlignment="1" applyProtection="1">
      <alignment horizontal="center" vertical="center" wrapText="1"/>
    </xf>
    <xf numFmtId="49" fontId="4" fillId="0" borderId="2" xfId="49" applyNumberFormat="1" applyFont="1" applyFill="1" applyBorder="1" applyAlignment="1" applyProtection="1">
      <alignment horizontal="center" vertical="center"/>
    </xf>
    <xf numFmtId="0" fontId="4" fillId="0" borderId="10" xfId="49" applyFont="1" applyFill="1" applyBorder="1" applyAlignment="1" applyProtection="1">
      <alignment horizontal="center" vertical="center"/>
    </xf>
    <xf numFmtId="0" fontId="4" fillId="0" borderId="13" xfId="49" applyFont="1" applyFill="1" applyBorder="1" applyAlignment="1" applyProtection="1">
      <alignment horizontal="center" vertical="center"/>
    </xf>
    <xf numFmtId="49" fontId="4" fillId="0" borderId="5" xfId="49" applyNumberFormat="1" applyFont="1" applyFill="1" applyBorder="1" applyAlignment="1" applyProtection="1">
      <alignment horizontal="center" vertical="center"/>
    </xf>
    <xf numFmtId="49" fontId="8" fillId="0" borderId="0" xfId="49" applyNumberFormat="1" applyFont="1" applyFill="1" applyBorder="1" applyAlignment="1" applyProtection="1">
      <alignment horizontal="center"/>
    </xf>
    <xf numFmtId="49" fontId="4" fillId="0" borderId="11" xfId="49" applyNumberFormat="1" applyFont="1" applyFill="1" applyBorder="1" applyAlignment="1" applyProtection="1">
      <alignment horizontal="center" vertical="center" wrapText="1"/>
    </xf>
    <xf numFmtId="49" fontId="4" fillId="0" borderId="12" xfId="49" applyNumberFormat="1" applyFont="1" applyFill="1" applyBorder="1" applyAlignment="1" applyProtection="1">
      <alignment horizontal="center" vertical="center" wrapText="1"/>
    </xf>
    <xf numFmtId="49" fontId="4" fillId="0" borderId="13" xfId="49" applyNumberFormat="1" applyFont="1" applyFill="1" applyBorder="1" applyAlignment="1" applyProtection="1">
      <alignment horizontal="center" vertical="center" wrapText="1"/>
    </xf>
    <xf numFmtId="0" fontId="4" fillId="0" borderId="12" xfId="49" applyFont="1" applyFill="1" applyBorder="1" applyAlignment="1" applyProtection="1">
      <alignment horizontal="center" vertical="center"/>
    </xf>
    <xf numFmtId="49" fontId="10" fillId="0" borderId="7" xfId="49" applyNumberFormat="1" applyFont="1" applyFill="1" applyBorder="1" applyAlignment="1" applyProtection="1"/>
    <xf numFmtId="49" fontId="10" fillId="0" borderId="7" xfId="49" applyNumberFormat="1" applyFont="1" applyFill="1" applyBorder="1" applyAlignment="1" applyProtection="1">
      <alignment horizontal="center"/>
    </xf>
    <xf numFmtId="4" fontId="10" fillId="0" borderId="7" xfId="49" applyNumberFormat="1" applyFont="1" applyFill="1" applyBorder="1" applyAlignment="1" applyProtection="1"/>
    <xf numFmtId="49" fontId="8" fillId="0" borderId="7" xfId="49" applyNumberFormat="1" applyFont="1" applyFill="1" applyBorder="1" applyAlignment="1" applyProtection="1"/>
    <xf numFmtId="49" fontId="8" fillId="0" borderId="7" xfId="49" applyNumberFormat="1" applyFont="1" applyFill="1" applyBorder="1" applyAlignment="1" applyProtection="1">
      <alignment horizontal="center"/>
    </xf>
    <xf numFmtId="0" fontId="9" fillId="0" borderId="2" xfId="49" applyFont="1" applyFill="1" applyBorder="1" applyAlignment="1" applyProtection="1">
      <alignment horizontal="center" vertical="center"/>
    </xf>
    <xf numFmtId="0" fontId="22" fillId="0" borderId="3" xfId="49" applyFont="1" applyFill="1" applyBorder="1" applyAlignment="1" applyProtection="1">
      <alignment horizontal="center" vertical="center"/>
    </xf>
    <xf numFmtId="0" fontId="22" fillId="0" borderId="5" xfId="49" applyFont="1" applyFill="1" applyBorder="1" applyAlignment="1" applyProtection="1">
      <alignment horizontal="center" vertical="center"/>
    </xf>
    <xf numFmtId="4" fontId="10" fillId="0" borderId="7" xfId="49" applyNumberFormat="1" applyFont="1" applyFill="1" applyBorder="1" applyAlignment="1" applyProtection="1">
      <protection locked="0"/>
    </xf>
    <xf numFmtId="49" fontId="7" fillId="0" borderId="0" xfId="49" applyNumberFormat="1" applyFont="1" applyFill="1" applyBorder="1" applyAlignment="1" applyProtection="1">
      <alignment horizontal="center"/>
    </xf>
    <xf numFmtId="49" fontId="4" fillId="0" borderId="5" xfId="49" applyNumberFormat="1" applyFont="1" applyFill="1" applyBorder="1" applyAlignment="1" applyProtection="1">
      <alignment horizontal="center" vertical="center" wrapText="1"/>
    </xf>
    <xf numFmtId="49" fontId="10" fillId="0" borderId="7" xfId="49" applyNumberFormat="1" applyFont="1" applyFill="1" applyBorder="1" applyAlignment="1" applyProtection="1">
      <alignment horizontal="left" vertical="center"/>
    </xf>
    <xf numFmtId="49" fontId="10" fillId="0" borderId="7" xfId="49" applyNumberFormat="1" applyFont="1" applyFill="1" applyBorder="1" applyAlignment="1" applyProtection="1">
      <alignment horizontal="left" vertical="center"/>
      <protection locked="0"/>
    </xf>
    <xf numFmtId="0" fontId="4" fillId="0" borderId="0" xfId="49" applyFont="1" applyFill="1" applyBorder="1" applyAlignment="1" applyProtection="1">
      <alignment vertical="center"/>
      <protection locked="0"/>
    </xf>
    <xf numFmtId="0" fontId="23" fillId="0" borderId="0" xfId="49" applyFont="1" applyFill="1" applyBorder="1" applyAlignment="1" applyProtection="1">
      <alignment horizontal="center" vertical="center"/>
      <protection locked="0"/>
    </xf>
    <xf numFmtId="0" fontId="23" fillId="0" borderId="2" xfId="49" applyFont="1" applyFill="1" applyBorder="1" applyAlignment="1" applyProtection="1">
      <alignment horizontal="center" vertical="center"/>
      <protection locked="0"/>
    </xf>
    <xf numFmtId="0" fontId="23" fillId="0" borderId="5" xfId="49" applyFont="1" applyFill="1" applyBorder="1" applyAlignment="1" applyProtection="1">
      <alignment horizontal="center" vertical="center"/>
      <protection locked="0"/>
    </xf>
    <xf numFmtId="0" fontId="23" fillId="0" borderId="1" xfId="49" applyFont="1" applyFill="1" applyBorder="1" applyAlignment="1" applyProtection="1">
      <alignment horizontal="center" vertical="center"/>
      <protection locked="0"/>
    </xf>
    <xf numFmtId="0" fontId="23" fillId="0" borderId="1"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4" fontId="4" fillId="0" borderId="7" xfId="49" applyNumberFormat="1" applyFont="1" applyFill="1" applyBorder="1" applyAlignment="1" applyProtection="1">
      <alignment horizontal="right" vertical="center"/>
      <protection locked="0"/>
    </xf>
    <xf numFmtId="4" fontId="6" fillId="0" borderId="7" xfId="49" applyNumberFormat="1" applyFont="1" applyFill="1" applyBorder="1" applyAlignment="1" applyProtection="1">
      <alignment horizontal="left" vertical="center"/>
      <protection locked="0"/>
    </xf>
    <xf numFmtId="0" fontId="4" fillId="0" borderId="7" xfId="49" applyFont="1" applyFill="1" applyBorder="1" applyAlignment="1" applyProtection="1">
      <alignment horizontal="left" vertical="center"/>
      <protection locked="0"/>
    </xf>
    <xf numFmtId="0" fontId="23" fillId="0" borderId="7" xfId="49" applyFont="1" applyFill="1" applyBorder="1" applyAlignment="1" applyProtection="1">
      <alignment horizontal="center" vertical="center"/>
      <protection locked="0"/>
    </xf>
    <xf numFmtId="4" fontId="2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wrapText="1"/>
    </xf>
    <xf numFmtId="0" fontId="8" fillId="0" borderId="5"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protection locked="0"/>
    </xf>
    <xf numFmtId="0" fontId="25" fillId="0" borderId="3" xfId="49" applyFont="1" applyFill="1" applyBorder="1" applyAlignment="1" applyProtection="1">
      <alignment horizontal="center" vertical="center" wrapText="1"/>
      <protection locked="0"/>
    </xf>
    <xf numFmtId="0" fontId="25" fillId="0" borderId="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wrapText="1"/>
    </xf>
    <xf numFmtId="0" fontId="13" fillId="0" borderId="7" xfId="49" applyFont="1" applyFill="1" applyBorder="1" applyAlignment="1" applyProtection="1">
      <alignment horizontal="center" vertical="center"/>
    </xf>
    <xf numFmtId="4" fontId="4" fillId="0" borderId="7" xfId="49" applyNumberFormat="1" applyFont="1" applyFill="1" applyBorder="1" applyAlignment="1" applyProtection="1">
      <alignment horizontal="center" vertical="center"/>
      <protection locked="0"/>
    </xf>
    <xf numFmtId="0" fontId="13"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protection locked="0"/>
    </xf>
    <xf numFmtId="0" fontId="25" fillId="0" borderId="1" xfId="49" applyFont="1" applyFill="1" applyBorder="1" applyAlignment="1" applyProtection="1">
      <alignment horizontal="center" vertical="center" wrapText="1"/>
      <protection locked="0"/>
    </xf>
    <xf numFmtId="0" fontId="8" fillId="0" borderId="12" xfId="49" applyFont="1" applyFill="1" applyBorder="1" applyAlignment="1" applyProtection="1">
      <alignment horizontal="center" vertical="center" wrapText="1"/>
    </xf>
    <xf numFmtId="0" fontId="25" fillId="0" borderId="6" xfId="49" applyFont="1" applyFill="1" applyBorder="1" applyAlignment="1" applyProtection="1">
      <alignment horizontal="center" vertical="center" wrapText="1"/>
      <protection locked="0"/>
    </xf>
    <xf numFmtId="0" fontId="4" fillId="0" borderId="0" xfId="49" applyFont="1" applyFill="1" applyBorder="1" applyAlignment="1" applyProtection="1">
      <alignment vertical="center"/>
    </xf>
    <xf numFmtId="0" fontId="26" fillId="0" borderId="0" xfId="49" applyFont="1" applyFill="1" applyBorder="1" applyAlignment="1" applyProtection="1">
      <alignment vertical="center"/>
    </xf>
    <xf numFmtId="0" fontId="23" fillId="0" borderId="0" xfId="49" applyFont="1" applyFill="1" applyBorder="1" applyAlignment="1" applyProtection="1">
      <alignment horizontal="center" vertical="center"/>
    </xf>
    <xf numFmtId="0" fontId="23" fillId="0" borderId="2" xfId="49" applyFont="1" applyFill="1" applyBorder="1" applyAlignment="1" applyProtection="1">
      <alignment horizontal="center" vertical="center"/>
    </xf>
    <xf numFmtId="0" fontId="23" fillId="0" borderId="5" xfId="49" applyFont="1" applyFill="1" applyBorder="1" applyAlignment="1" applyProtection="1">
      <alignment horizontal="center" vertical="center"/>
    </xf>
    <xf numFmtId="0" fontId="23" fillId="0" borderId="3" xfId="49" applyFont="1" applyFill="1" applyBorder="1" applyAlignment="1" applyProtection="1">
      <alignment horizontal="center" vertical="center"/>
    </xf>
    <xf numFmtId="0" fontId="23" fillId="0" borderId="7" xfId="49" applyFont="1" applyFill="1" applyBorder="1" applyAlignment="1" applyProtection="1">
      <alignment horizontal="center" vertical="center"/>
    </xf>
    <xf numFmtId="4" fontId="4" fillId="0" borderId="7" xfId="49" applyNumberFormat="1" applyFont="1" applyFill="1" applyBorder="1" applyAlignment="1" applyProtection="1">
      <alignment horizontal="left" vertical="center"/>
    </xf>
    <xf numFmtId="0" fontId="4" fillId="0" borderId="7" xfId="49" applyFont="1" applyFill="1" applyBorder="1" applyAlignment="1" applyProtection="1">
      <alignment horizontal="left" vertical="center"/>
    </xf>
    <xf numFmtId="0" fontId="27" fillId="0" borderId="7" xfId="49" applyFont="1" applyFill="1" applyBorder="1" applyAlignment="1" applyProtection="1">
      <alignment vertical="center"/>
    </xf>
    <xf numFmtId="0" fontId="7" fillId="0" borderId="7" xfId="49" applyFont="1" applyFill="1" applyBorder="1" applyAlignment="1" applyProtection="1">
      <alignment vertical="center"/>
    </xf>
    <xf numFmtId="4" fontId="6" fillId="0" borderId="2" xfId="49" applyNumberFormat="1" applyFont="1" applyFill="1" applyBorder="1" applyAlignment="1" applyProtection="1">
      <alignment horizontal="right" vertical="center"/>
    </xf>
    <xf numFmtId="0" fontId="6" fillId="0" borderId="2" xfId="49" applyFont="1" applyFill="1" applyBorder="1" applyAlignment="1" applyProtection="1">
      <alignment horizontal="right" vertical="center"/>
    </xf>
    <xf numFmtId="4" fontId="24" fillId="0" borderId="7" xfId="49" applyNumberFormat="1" applyFont="1" applyFill="1" applyBorder="1" applyAlignment="1" applyProtection="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31"/>
  <sheetViews>
    <sheetView tabSelected="1" workbookViewId="0">
      <selection activeCell="F3" sqref="F3"/>
    </sheetView>
  </sheetViews>
  <sheetFormatPr defaultColWidth="10.6666666666667" defaultRowHeight="14.25" customHeight="1" outlineLevelCol="5"/>
  <cols>
    <col min="1" max="1" width="38.6666666666667" style="73" customWidth="1"/>
    <col min="2" max="2" width="44.6666666666667" style="73" customWidth="1"/>
    <col min="3" max="6" width="42.5" style="73" customWidth="1"/>
    <col min="7" max="16384" width="10.6666666666667" style="20" customWidth="1"/>
  </cols>
  <sheetData>
    <row r="1" ht="12" customHeight="1" spans="1:6">
      <c r="A1" s="194"/>
      <c r="B1" s="194"/>
      <c r="C1" s="194"/>
      <c r="D1" s="195"/>
      <c r="E1" s="194"/>
      <c r="F1" s="51" t="s">
        <v>0</v>
      </c>
    </row>
    <row r="2" ht="25.5" customHeight="1" spans="1:6">
      <c r="A2" s="21" t="s">
        <v>1</v>
      </c>
      <c r="B2" s="21"/>
      <c r="C2" s="21"/>
      <c r="D2" s="21"/>
      <c r="E2" s="21"/>
      <c r="F2" s="21"/>
    </row>
    <row r="3" ht="13.5" customHeight="1" spans="1:6">
      <c r="A3" s="22" t="s">
        <v>2</v>
      </c>
      <c r="B3" s="196"/>
      <c r="C3" s="196"/>
      <c r="E3" s="196"/>
      <c r="F3" s="51" t="s">
        <v>3</v>
      </c>
    </row>
    <row r="4" ht="19.5" customHeight="1" spans="1:6">
      <c r="A4" s="197" t="s">
        <v>4</v>
      </c>
      <c r="B4" s="198"/>
      <c r="C4" s="197" t="s">
        <v>5</v>
      </c>
      <c r="D4" s="199"/>
      <c r="E4" s="199"/>
      <c r="F4" s="198"/>
    </row>
    <row r="5" ht="19.5" customHeight="1" spans="1:6">
      <c r="A5" s="200" t="s">
        <v>6</v>
      </c>
      <c r="B5" s="200" t="s">
        <v>7</v>
      </c>
      <c r="C5" s="200" t="s">
        <v>8</v>
      </c>
      <c r="D5" s="200" t="s">
        <v>7</v>
      </c>
      <c r="E5" s="200" t="s">
        <v>9</v>
      </c>
      <c r="F5" s="200" t="s">
        <v>7</v>
      </c>
    </row>
    <row r="6" ht="17.25" customHeight="1" spans="1:6">
      <c r="A6" s="201" t="s">
        <v>10</v>
      </c>
      <c r="B6" s="90">
        <v>11359078.98</v>
      </c>
      <c r="C6" s="202" t="s">
        <v>11</v>
      </c>
      <c r="D6" s="71">
        <v>9463422.77</v>
      </c>
      <c r="E6" s="202" t="s">
        <v>12</v>
      </c>
      <c r="F6" s="90">
        <v>7874178.98</v>
      </c>
    </row>
    <row r="7" ht="17.25" customHeight="1" spans="1:6">
      <c r="A7" s="201" t="s">
        <v>13</v>
      </c>
      <c r="B7" s="90"/>
      <c r="C7" s="202" t="s">
        <v>14</v>
      </c>
      <c r="D7" s="71"/>
      <c r="E7" s="202" t="s">
        <v>15</v>
      </c>
      <c r="F7" s="90">
        <v>6798603.14</v>
      </c>
    </row>
    <row r="8" ht="17.25" customHeight="1" spans="1:6">
      <c r="A8" s="201" t="s">
        <v>16</v>
      </c>
      <c r="B8" s="90"/>
      <c r="C8" s="202" t="s">
        <v>17</v>
      </c>
      <c r="D8" s="71"/>
      <c r="E8" s="202" t="s">
        <v>18</v>
      </c>
      <c r="F8" s="90">
        <v>1012575.84</v>
      </c>
    </row>
    <row r="9" ht="17.25" customHeight="1" spans="1:6">
      <c r="A9" s="201" t="s">
        <v>19</v>
      </c>
      <c r="B9" s="90"/>
      <c r="C9" s="202" t="s">
        <v>20</v>
      </c>
      <c r="D9" s="71"/>
      <c r="E9" s="202" t="s">
        <v>21</v>
      </c>
      <c r="F9" s="90">
        <v>18000</v>
      </c>
    </row>
    <row r="10" ht="17.25" customHeight="1" spans="1:6">
      <c r="A10" s="201" t="s">
        <v>22</v>
      </c>
      <c r="B10" s="90"/>
      <c r="C10" s="202" t="s">
        <v>23</v>
      </c>
      <c r="D10" s="71"/>
      <c r="E10" s="202" t="s">
        <v>24</v>
      </c>
      <c r="F10" s="90">
        <v>45000</v>
      </c>
    </row>
    <row r="11" ht="17.25" customHeight="1" spans="1:6">
      <c r="A11" s="201" t="s">
        <v>25</v>
      </c>
      <c r="B11" s="90"/>
      <c r="C11" s="202" t="s">
        <v>26</v>
      </c>
      <c r="D11" s="71"/>
      <c r="E11" s="202" t="s">
        <v>27</v>
      </c>
      <c r="F11" s="90">
        <v>3484900</v>
      </c>
    </row>
    <row r="12" ht="17.25" customHeight="1" spans="1:6">
      <c r="A12" s="201" t="s">
        <v>28</v>
      </c>
      <c r="B12" s="90"/>
      <c r="C12" s="202" t="s">
        <v>29</v>
      </c>
      <c r="D12" s="71"/>
      <c r="E12" s="202" t="s">
        <v>15</v>
      </c>
      <c r="F12" s="90"/>
    </row>
    <row r="13" ht="17.25" customHeight="1" spans="1:6">
      <c r="A13" s="201" t="s">
        <v>30</v>
      </c>
      <c r="B13" s="90"/>
      <c r="C13" s="202" t="s">
        <v>31</v>
      </c>
      <c r="D13" s="71">
        <v>841911.84</v>
      </c>
      <c r="E13" s="202" t="s">
        <v>18</v>
      </c>
      <c r="F13" s="90">
        <v>2884900</v>
      </c>
    </row>
    <row r="14" ht="17.25" customHeight="1" spans="1:6">
      <c r="A14" s="201" t="s">
        <v>32</v>
      </c>
      <c r="B14" s="90"/>
      <c r="C14" s="202" t="s">
        <v>33</v>
      </c>
      <c r="D14" s="71">
        <v>588232.45</v>
      </c>
      <c r="E14" s="202" t="s">
        <v>21</v>
      </c>
      <c r="F14" s="90">
        <v>540000</v>
      </c>
    </row>
    <row r="15" ht="17.25" customHeight="1" spans="1:6">
      <c r="A15" s="203"/>
      <c r="B15" s="90"/>
      <c r="C15" s="202" t="s">
        <v>34</v>
      </c>
      <c r="D15" s="71"/>
      <c r="E15" s="202" t="s">
        <v>35</v>
      </c>
      <c r="F15" s="90"/>
    </row>
    <row r="16" ht="17.25" customHeight="1" spans="1:6">
      <c r="A16" s="204"/>
      <c r="B16" s="205"/>
      <c r="C16" s="202" t="s">
        <v>36</v>
      </c>
      <c r="D16" s="71"/>
      <c r="E16" s="202" t="s">
        <v>37</v>
      </c>
      <c r="F16" s="90"/>
    </row>
    <row r="17" ht="17.25" customHeight="1" spans="1:6">
      <c r="A17" s="204"/>
      <c r="B17" s="206"/>
      <c r="C17" s="202" t="s">
        <v>38</v>
      </c>
      <c r="D17" s="71"/>
      <c r="E17" s="202" t="s">
        <v>24</v>
      </c>
      <c r="F17" s="90">
        <v>60000</v>
      </c>
    </row>
    <row r="18" ht="17.25" customHeight="1" spans="1:6">
      <c r="A18" s="204"/>
      <c r="B18" s="206"/>
      <c r="C18" s="202" t="s">
        <v>39</v>
      </c>
      <c r="D18" s="71"/>
      <c r="E18" s="202" t="s">
        <v>40</v>
      </c>
      <c r="F18" s="90"/>
    </row>
    <row r="19" ht="17.25" customHeight="1" spans="1:6">
      <c r="A19" s="204"/>
      <c r="B19" s="130"/>
      <c r="C19" s="204" t="s">
        <v>41</v>
      </c>
      <c r="D19" s="71"/>
      <c r="E19" s="202" t="s">
        <v>42</v>
      </c>
      <c r="F19" s="90"/>
    </row>
    <row r="20" ht="17.25" customHeight="1" spans="1:6">
      <c r="A20" s="204"/>
      <c r="B20" s="130"/>
      <c r="C20" s="204" t="s">
        <v>43</v>
      </c>
      <c r="D20" s="71"/>
      <c r="E20" s="202" t="s">
        <v>44</v>
      </c>
      <c r="F20" s="90"/>
    </row>
    <row r="21" ht="17.25" customHeight="1" spans="1:6">
      <c r="A21" s="202"/>
      <c r="B21" s="130"/>
      <c r="C21" s="204" t="s">
        <v>45</v>
      </c>
      <c r="D21" s="71"/>
      <c r="E21" s="202" t="s">
        <v>46</v>
      </c>
      <c r="F21" s="90"/>
    </row>
    <row r="22" ht="17.25" customHeight="1" spans="1:6">
      <c r="A22" s="202"/>
      <c r="B22" s="130"/>
      <c r="C22" s="204" t="s">
        <v>47</v>
      </c>
      <c r="D22" s="71"/>
      <c r="E22" s="204"/>
      <c r="F22" s="90"/>
    </row>
    <row r="23" customHeight="1" spans="1:6">
      <c r="A23" s="202"/>
      <c r="B23" s="130"/>
      <c r="C23" s="204" t="s">
        <v>48</v>
      </c>
      <c r="D23" s="71"/>
      <c r="E23" s="204"/>
      <c r="F23" s="130"/>
    </row>
    <row r="24" ht="17.25" customHeight="1" spans="1:6">
      <c r="A24" s="202"/>
      <c r="B24" s="130"/>
      <c r="C24" s="204" t="s">
        <v>49</v>
      </c>
      <c r="D24" s="71">
        <v>465511.92</v>
      </c>
      <c r="E24" s="204"/>
      <c r="F24" s="90"/>
    </row>
    <row r="25" ht="17.25" customHeight="1" spans="1:6">
      <c r="A25" s="202"/>
      <c r="B25" s="130"/>
      <c r="C25" s="204" t="s">
        <v>50</v>
      </c>
      <c r="D25" s="71"/>
      <c r="E25" s="204"/>
      <c r="F25" s="90"/>
    </row>
    <row r="26" ht="17.25" customHeight="1" spans="1:6">
      <c r="A26" s="202"/>
      <c r="B26" s="130"/>
      <c r="C26" s="204" t="s">
        <v>51</v>
      </c>
      <c r="D26" s="71"/>
      <c r="E26" s="204"/>
      <c r="F26" s="90"/>
    </row>
    <row r="27" ht="17.25" customHeight="1" spans="1:6">
      <c r="A27" s="202"/>
      <c r="B27" s="130"/>
      <c r="C27" s="204" t="s">
        <v>52</v>
      </c>
      <c r="D27" s="71"/>
      <c r="E27" s="204"/>
      <c r="F27" s="90"/>
    </row>
    <row r="28" ht="17.25" customHeight="1" spans="1:6">
      <c r="A28" s="202"/>
      <c r="B28" s="130"/>
      <c r="C28" s="204" t="s">
        <v>53</v>
      </c>
      <c r="D28" s="71"/>
      <c r="E28" s="204"/>
      <c r="F28" s="90"/>
    </row>
    <row r="29" ht="17.25" customHeight="1" spans="1:6">
      <c r="A29" s="200" t="s">
        <v>54</v>
      </c>
      <c r="B29" s="207">
        <v>11359078.98</v>
      </c>
      <c r="C29" s="200" t="s">
        <v>55</v>
      </c>
      <c r="D29" s="180">
        <v>11359078.98</v>
      </c>
      <c r="E29" s="200" t="s">
        <v>55</v>
      </c>
      <c r="F29" s="180">
        <v>11359078.98</v>
      </c>
    </row>
    <row r="30" ht="17.25" customHeight="1" spans="1:6">
      <c r="A30" s="202" t="s">
        <v>56</v>
      </c>
      <c r="B30" s="90"/>
      <c r="C30" s="204" t="s">
        <v>57</v>
      </c>
      <c r="D30" s="130"/>
      <c r="E30" s="204" t="s">
        <v>57</v>
      </c>
      <c r="F30" s="71"/>
    </row>
    <row r="31" ht="17.25" customHeight="1" spans="1:6">
      <c r="A31" s="200" t="s">
        <v>58</v>
      </c>
      <c r="B31" s="207">
        <v>11359078.98</v>
      </c>
      <c r="C31" s="200" t="s">
        <v>59</v>
      </c>
      <c r="D31" s="180">
        <v>11359078.98</v>
      </c>
      <c r="E31" s="200" t="s">
        <v>59</v>
      </c>
      <c r="F31" s="180">
        <v>11359078.98</v>
      </c>
    </row>
  </sheetData>
  <mergeCells count="4">
    <mergeCell ref="A2:F2"/>
    <mergeCell ref="A3:E3"/>
    <mergeCell ref="A4:B4"/>
    <mergeCell ref="C4:F4"/>
  </mergeCells>
  <printOptions horizontalCentered="1"/>
  <pageMargins left="0.385416666666667" right="0.385416666666667" top="0.583333333333333" bottom="0.583333333333333" header="0.5" footer="0.5"/>
  <pageSetup paperSize="9" scale="71"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8"/>
  <sheetViews>
    <sheetView workbookViewId="0">
      <selection activeCell="A3" sqref="A3:D3"/>
    </sheetView>
  </sheetViews>
  <sheetFormatPr defaultColWidth="10.3333333333333" defaultRowHeight="14.25" customHeight="1" outlineLevelRow="7" outlineLevelCol="4"/>
  <cols>
    <col min="1" max="1" width="30" style="122" customWidth="1"/>
    <col min="2" max="5" width="30" style="20" customWidth="1"/>
    <col min="6" max="16384" width="10.3333333333333" style="3" customWidth="1"/>
  </cols>
  <sheetData>
    <row r="1" s="20" customFormat="1" ht="23.25" customHeight="1" spans="1:5">
      <c r="A1" s="123">
        <v>0</v>
      </c>
      <c r="B1" s="124">
        <v>1</v>
      </c>
      <c r="C1" s="125"/>
      <c r="D1" s="125"/>
      <c r="E1" s="51" t="s">
        <v>374</v>
      </c>
    </row>
    <row r="2" s="20" customFormat="1" ht="36" customHeight="1" spans="1:5">
      <c r="A2" s="21" t="s">
        <v>375</v>
      </c>
      <c r="B2" s="53"/>
      <c r="C2" s="53"/>
      <c r="D2" s="53"/>
      <c r="E2" s="53"/>
    </row>
    <row r="3" s="111" customFormat="1" ht="15" customHeight="1" spans="1:5">
      <c r="A3" s="6" t="s">
        <v>2</v>
      </c>
      <c r="B3" s="126"/>
      <c r="C3" s="117"/>
      <c r="D3" s="117"/>
      <c r="E3" s="51" t="s">
        <v>3</v>
      </c>
    </row>
    <row r="4" s="20" customFormat="1" ht="20.25" customHeight="1" spans="1:5">
      <c r="A4" s="127" t="s">
        <v>80</v>
      </c>
      <c r="B4" s="83" t="s">
        <v>81</v>
      </c>
      <c r="C4" s="84" t="s">
        <v>376</v>
      </c>
      <c r="D4" s="85"/>
      <c r="E4" s="86"/>
    </row>
    <row r="5" s="20" customFormat="1" ht="20.25" customHeight="1" spans="1:5">
      <c r="A5" s="128"/>
      <c r="B5" s="113"/>
      <c r="C5" s="83" t="s">
        <v>63</v>
      </c>
      <c r="D5" s="84" t="s">
        <v>91</v>
      </c>
      <c r="E5" s="83" t="s">
        <v>92</v>
      </c>
    </row>
    <row r="6" s="20" customFormat="1" ht="20.25" customHeight="1" spans="1:5">
      <c r="A6" s="129">
        <v>1</v>
      </c>
      <c r="B6" s="30">
        <v>2</v>
      </c>
      <c r="C6" s="30">
        <v>3</v>
      </c>
      <c r="D6" s="30">
        <v>4</v>
      </c>
      <c r="E6" s="30">
        <v>5</v>
      </c>
    </row>
    <row r="7" s="20" customFormat="1" ht="20.25" customHeight="1" spans="1:5">
      <c r="A7" s="34" t="s">
        <v>193</v>
      </c>
      <c r="B7" s="34" t="s">
        <v>193</v>
      </c>
      <c r="C7" s="130" t="s">
        <v>193</v>
      </c>
      <c r="D7" s="130" t="s">
        <v>193</v>
      </c>
      <c r="E7" s="130" t="s">
        <v>193</v>
      </c>
    </row>
    <row r="8" s="20" customFormat="1" ht="20.25" customHeight="1" spans="1:5">
      <c r="A8" s="84" t="s">
        <v>129</v>
      </c>
      <c r="B8" s="86"/>
      <c r="C8" s="130" t="s">
        <v>193</v>
      </c>
      <c r="D8" s="130" t="s">
        <v>193</v>
      </c>
      <c r="E8" s="130" t="s">
        <v>193</v>
      </c>
    </row>
  </sheetData>
  <mergeCells count="6">
    <mergeCell ref="A2:E2"/>
    <mergeCell ref="A3:D3"/>
    <mergeCell ref="C4:E4"/>
    <mergeCell ref="A8:B8"/>
    <mergeCell ref="A4:A5"/>
    <mergeCell ref="B4:B5"/>
  </mergeCells>
  <pageMargins left="1.13541666666667" right="0.75" top="0.46875" bottom="1" header="0.5" footer="0.5"/>
  <pageSetup paperSize="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26"/>
  <sheetViews>
    <sheetView workbookViewId="0">
      <selection activeCell="D33" sqref="D33"/>
    </sheetView>
  </sheetViews>
  <sheetFormatPr defaultColWidth="10.6666666666667" defaultRowHeight="14.25" customHeight="1"/>
  <cols>
    <col min="1" max="1" width="40.6666666666667" style="20" customWidth="1"/>
    <col min="2" max="2" width="14.8333333333333" style="20" customWidth="1"/>
    <col min="3" max="3" width="32.8333333333333" style="20" customWidth="1"/>
    <col min="4" max="4" width="30.3333333333333" style="20" customWidth="1"/>
    <col min="5" max="5" width="27.6666666666667" style="20" customWidth="1"/>
    <col min="6" max="24" width="14.8333333333333" style="20" customWidth="1"/>
    <col min="25" max="16384" width="10.6666666666667" style="3" customWidth="1"/>
  </cols>
  <sheetData>
    <row r="1" s="20" customFormat="1" ht="13.5" customHeight="1" spans="1:24">
      <c r="A1" s="111"/>
      <c r="B1" s="111"/>
      <c r="C1" s="111"/>
      <c r="D1" s="111"/>
      <c r="E1" s="111"/>
      <c r="F1" s="111"/>
      <c r="G1" s="111"/>
      <c r="H1" s="111"/>
      <c r="I1" s="111"/>
      <c r="J1" s="111"/>
      <c r="K1" s="111"/>
      <c r="L1" s="111"/>
      <c r="M1" s="111"/>
      <c r="N1" s="111"/>
      <c r="O1" s="111"/>
      <c r="P1" s="111"/>
      <c r="Q1" s="111"/>
      <c r="R1" s="111"/>
      <c r="S1" s="111"/>
      <c r="T1" s="111"/>
      <c r="U1" s="111"/>
      <c r="V1" s="111"/>
      <c r="W1" s="111"/>
      <c r="X1" s="51" t="s">
        <v>377</v>
      </c>
    </row>
    <row r="2" s="20" customFormat="1" ht="27.75" customHeight="1" spans="1:24">
      <c r="A2" s="21" t="s">
        <v>378</v>
      </c>
      <c r="B2" s="21"/>
      <c r="C2" s="21"/>
      <c r="D2" s="21"/>
      <c r="E2" s="21"/>
      <c r="F2" s="21"/>
      <c r="G2" s="21"/>
      <c r="H2" s="21"/>
      <c r="I2" s="21"/>
      <c r="J2" s="21"/>
      <c r="K2" s="21"/>
      <c r="L2" s="21"/>
      <c r="M2" s="21"/>
      <c r="N2" s="21"/>
      <c r="O2" s="21"/>
      <c r="P2" s="21"/>
      <c r="Q2" s="21"/>
      <c r="R2" s="21"/>
      <c r="S2" s="21"/>
      <c r="T2" s="21"/>
      <c r="U2" s="21"/>
      <c r="V2" s="21"/>
      <c r="W2" s="21"/>
      <c r="X2" s="21"/>
    </row>
    <row r="3" s="20" customFormat="1" customHeight="1" spans="1:24">
      <c r="A3" s="6" t="s">
        <v>2</v>
      </c>
      <c r="B3" s="67"/>
      <c r="C3" s="67"/>
      <c r="D3" s="67"/>
      <c r="E3" s="67"/>
      <c r="F3" s="67"/>
      <c r="G3" s="67"/>
      <c r="H3" s="67"/>
      <c r="I3" s="67"/>
      <c r="J3" s="67"/>
      <c r="K3" s="67"/>
      <c r="L3" s="67"/>
      <c r="M3" s="67"/>
      <c r="N3" s="67"/>
      <c r="O3" s="67"/>
      <c r="P3" s="67"/>
      <c r="Q3" s="67"/>
      <c r="R3" s="67"/>
      <c r="S3" s="67"/>
      <c r="T3" s="67"/>
      <c r="U3" s="67"/>
      <c r="V3" s="67"/>
      <c r="W3" s="67"/>
      <c r="X3" s="51" t="s">
        <v>266</v>
      </c>
    </row>
    <row r="4" s="20" customFormat="1" ht="15.75" customHeight="1" spans="1:24">
      <c r="A4" s="24" t="s">
        <v>379</v>
      </c>
      <c r="B4" s="24" t="s">
        <v>380</v>
      </c>
      <c r="C4" s="24" t="s">
        <v>381</v>
      </c>
      <c r="D4" s="24" t="s">
        <v>382</v>
      </c>
      <c r="E4" s="24" t="s">
        <v>383</v>
      </c>
      <c r="F4" s="24" t="s">
        <v>384</v>
      </c>
      <c r="G4" s="24" t="s">
        <v>385</v>
      </c>
      <c r="H4" s="24" t="s">
        <v>386</v>
      </c>
      <c r="I4" s="24" t="s">
        <v>387</v>
      </c>
      <c r="J4" s="84" t="s">
        <v>388</v>
      </c>
      <c r="K4" s="85"/>
      <c r="L4" s="85"/>
      <c r="M4" s="85"/>
      <c r="N4" s="85"/>
      <c r="O4" s="85"/>
      <c r="P4" s="85"/>
      <c r="Q4" s="85"/>
      <c r="R4" s="85"/>
      <c r="S4" s="85"/>
      <c r="T4" s="85"/>
      <c r="U4" s="85"/>
      <c r="V4" s="85"/>
      <c r="W4" s="85"/>
      <c r="X4" s="86"/>
    </row>
    <row r="5" s="20" customFormat="1" ht="17.25" customHeight="1" spans="1:24">
      <c r="A5" s="28"/>
      <c r="B5" s="28"/>
      <c r="C5" s="28"/>
      <c r="D5" s="28"/>
      <c r="E5" s="28"/>
      <c r="F5" s="28"/>
      <c r="G5" s="28"/>
      <c r="H5" s="28"/>
      <c r="I5" s="28"/>
      <c r="J5" s="113" t="s">
        <v>63</v>
      </c>
      <c r="K5" s="36" t="s">
        <v>82</v>
      </c>
      <c r="L5" s="37"/>
      <c r="M5" s="37"/>
      <c r="N5" s="37"/>
      <c r="O5" s="37"/>
      <c r="P5" s="37"/>
      <c r="Q5" s="24" t="s">
        <v>389</v>
      </c>
      <c r="R5" s="24" t="s">
        <v>390</v>
      </c>
      <c r="S5" s="36" t="s">
        <v>391</v>
      </c>
      <c r="T5" s="84" t="s">
        <v>275</v>
      </c>
      <c r="U5" s="85"/>
      <c r="V5" s="85"/>
      <c r="W5" s="85"/>
      <c r="X5" s="86"/>
    </row>
    <row r="6" s="20" customFormat="1" ht="40.5" customHeight="1" spans="1:24">
      <c r="A6" s="29"/>
      <c r="B6" s="29"/>
      <c r="C6" s="29"/>
      <c r="D6" s="29"/>
      <c r="E6" s="29"/>
      <c r="F6" s="29"/>
      <c r="G6" s="29"/>
      <c r="H6" s="29"/>
      <c r="I6" s="29"/>
      <c r="J6" s="87"/>
      <c r="K6" s="24" t="s">
        <v>66</v>
      </c>
      <c r="L6" s="24" t="s">
        <v>277</v>
      </c>
      <c r="M6" s="24" t="s">
        <v>278</v>
      </c>
      <c r="N6" s="24" t="s">
        <v>279</v>
      </c>
      <c r="O6" s="24" t="s">
        <v>280</v>
      </c>
      <c r="P6" s="42" t="s">
        <v>281</v>
      </c>
      <c r="Q6" s="29"/>
      <c r="R6" s="29"/>
      <c r="S6" s="39"/>
      <c r="T6" s="121" t="s">
        <v>66</v>
      </c>
      <c r="U6" s="42" t="s">
        <v>71</v>
      </c>
      <c r="V6" s="42" t="s">
        <v>276</v>
      </c>
      <c r="W6" s="42" t="s">
        <v>74</v>
      </c>
      <c r="X6" s="42" t="s">
        <v>75</v>
      </c>
    </row>
    <row r="7" s="20" customFormat="1" ht="15.75" customHeight="1" spans="1:24">
      <c r="A7" s="30">
        <v>1</v>
      </c>
      <c r="B7" s="30">
        <v>2</v>
      </c>
      <c r="C7" s="30">
        <v>3</v>
      </c>
      <c r="D7" s="30">
        <v>4</v>
      </c>
      <c r="E7" s="30">
        <v>5</v>
      </c>
      <c r="F7" s="30">
        <v>6</v>
      </c>
      <c r="G7" s="30">
        <v>7</v>
      </c>
      <c r="H7" s="30">
        <v>8</v>
      </c>
      <c r="I7" s="30">
        <v>9</v>
      </c>
      <c r="J7" s="30">
        <v>10</v>
      </c>
      <c r="K7" s="30">
        <v>11</v>
      </c>
      <c r="L7" s="30">
        <v>12</v>
      </c>
      <c r="M7" s="30">
        <v>13</v>
      </c>
      <c r="N7" s="30">
        <v>14</v>
      </c>
      <c r="O7" s="30">
        <v>15</v>
      </c>
      <c r="P7" s="30">
        <v>16</v>
      </c>
      <c r="Q7" s="30">
        <v>17</v>
      </c>
      <c r="R7" s="30">
        <v>18</v>
      </c>
      <c r="S7" s="30">
        <v>19</v>
      </c>
      <c r="T7" s="30">
        <v>20</v>
      </c>
      <c r="U7" s="30">
        <v>21</v>
      </c>
      <c r="V7" s="30">
        <v>22</v>
      </c>
      <c r="W7" s="30">
        <v>23</v>
      </c>
      <c r="X7" s="30">
        <v>24</v>
      </c>
    </row>
    <row r="8" customHeight="1" spans="1:24">
      <c r="A8" s="84" t="s">
        <v>63</v>
      </c>
      <c r="B8" s="94"/>
      <c r="C8" s="94"/>
      <c r="D8" s="94"/>
      <c r="E8" s="94"/>
      <c r="F8" s="94"/>
      <c r="G8" s="94"/>
      <c r="H8" s="94"/>
      <c r="I8" s="97"/>
      <c r="J8" s="71">
        <v>205000</v>
      </c>
      <c r="K8" s="71">
        <v>205000</v>
      </c>
      <c r="L8" s="71">
        <v>205000</v>
      </c>
      <c r="M8" s="71"/>
      <c r="N8" s="71"/>
      <c r="O8" s="71"/>
      <c r="P8" s="71"/>
      <c r="Q8" s="71"/>
      <c r="R8" s="71"/>
      <c r="S8" s="71"/>
      <c r="T8" s="71"/>
      <c r="U8" s="71"/>
      <c r="V8" s="71"/>
      <c r="W8" s="71"/>
      <c r="X8" s="71"/>
    </row>
    <row r="9" customHeight="1" spans="1:24">
      <c r="A9" s="114" t="s">
        <v>76</v>
      </c>
      <c r="B9" s="115"/>
      <c r="C9" s="115"/>
      <c r="D9" s="115"/>
      <c r="E9" s="115"/>
      <c r="F9" s="115"/>
      <c r="G9" s="115"/>
      <c r="H9" s="115"/>
      <c r="I9" s="115"/>
      <c r="J9" s="71">
        <v>205000</v>
      </c>
      <c r="K9" s="71">
        <v>205000</v>
      </c>
      <c r="L9" s="71">
        <v>205000</v>
      </c>
      <c r="M9" s="71"/>
      <c r="N9" s="71"/>
      <c r="O9" s="71"/>
      <c r="P9" s="71"/>
      <c r="Q9" s="71"/>
      <c r="R9" s="71"/>
      <c r="S9" s="71"/>
      <c r="T9" s="71"/>
      <c r="U9" s="71"/>
      <c r="V9" s="71"/>
      <c r="W9" s="71"/>
      <c r="X9" s="71"/>
    </row>
    <row r="10" customHeight="1" spans="1:24">
      <c r="A10" s="114" t="s">
        <v>77</v>
      </c>
      <c r="B10" s="69"/>
      <c r="C10" s="69"/>
      <c r="D10" s="69"/>
      <c r="E10" s="69"/>
      <c r="F10" s="69"/>
      <c r="G10" s="69"/>
      <c r="H10" s="69"/>
      <c r="I10" s="69" t="s">
        <v>193</v>
      </c>
      <c r="J10" s="71">
        <v>205000</v>
      </c>
      <c r="K10" s="71">
        <v>205000</v>
      </c>
      <c r="L10" s="71">
        <v>205000</v>
      </c>
      <c r="M10" s="71"/>
      <c r="N10" s="71"/>
      <c r="O10" s="71"/>
      <c r="P10" s="71"/>
      <c r="Q10" s="71"/>
      <c r="R10" s="71"/>
      <c r="S10" s="71"/>
      <c r="T10" s="71"/>
      <c r="U10" s="71"/>
      <c r="V10" s="71"/>
      <c r="W10" s="71"/>
      <c r="X10" s="71"/>
    </row>
    <row r="11" ht="15" customHeight="1" spans="1:24">
      <c r="A11" s="18" t="s">
        <v>392</v>
      </c>
      <c r="B11" s="18" t="s">
        <v>193</v>
      </c>
      <c r="C11" s="18" t="s">
        <v>193</v>
      </c>
      <c r="D11" s="18" t="s">
        <v>193</v>
      </c>
      <c r="E11" s="18" t="s">
        <v>193</v>
      </c>
      <c r="F11" s="69" t="s">
        <v>193</v>
      </c>
      <c r="G11" s="69" t="s">
        <v>193</v>
      </c>
      <c r="H11" s="119" t="s">
        <v>193</v>
      </c>
      <c r="I11" s="69" t="s">
        <v>91</v>
      </c>
      <c r="J11" s="71">
        <v>50000</v>
      </c>
      <c r="K11" s="71">
        <v>50000</v>
      </c>
      <c r="L11" s="71">
        <v>50000</v>
      </c>
      <c r="M11" s="71"/>
      <c r="N11" s="71"/>
      <c r="O11" s="71"/>
      <c r="P11" s="71"/>
      <c r="Q11" s="71"/>
      <c r="R11" s="71"/>
      <c r="S11" s="71"/>
      <c r="T11" s="71"/>
      <c r="U11" s="71"/>
      <c r="V11" s="71"/>
      <c r="W11" s="71"/>
      <c r="X11" s="71"/>
    </row>
    <row r="12" ht="15" customHeight="1" spans="1:24">
      <c r="A12" s="50"/>
      <c r="B12" s="18" t="s">
        <v>393</v>
      </c>
      <c r="C12" s="18" t="s">
        <v>394</v>
      </c>
      <c r="D12" s="18" t="s">
        <v>395</v>
      </c>
      <c r="E12" s="18" t="s">
        <v>396</v>
      </c>
      <c r="F12" s="69" t="s">
        <v>174</v>
      </c>
      <c r="G12" s="69" t="s">
        <v>397</v>
      </c>
      <c r="H12" s="120"/>
      <c r="I12" s="50"/>
      <c r="J12" s="71">
        <v>4000</v>
      </c>
      <c r="K12" s="71">
        <v>4000</v>
      </c>
      <c r="L12" s="71">
        <v>4000</v>
      </c>
      <c r="M12" s="71"/>
      <c r="N12" s="71"/>
      <c r="O12" s="71"/>
      <c r="P12" s="71"/>
      <c r="Q12" s="71"/>
      <c r="R12" s="71"/>
      <c r="S12" s="71"/>
      <c r="T12" s="71"/>
      <c r="U12" s="71"/>
      <c r="V12" s="71"/>
      <c r="W12" s="71"/>
      <c r="X12" s="71"/>
    </row>
    <row r="13" ht="15" customHeight="1" spans="1:24">
      <c r="A13" s="50"/>
      <c r="B13" s="18" t="s">
        <v>398</v>
      </c>
      <c r="C13" s="18" t="s">
        <v>399</v>
      </c>
      <c r="D13" s="18" t="s">
        <v>395</v>
      </c>
      <c r="E13" s="18" t="s">
        <v>396</v>
      </c>
      <c r="F13" s="69" t="s">
        <v>174</v>
      </c>
      <c r="G13" s="69" t="s">
        <v>397</v>
      </c>
      <c r="H13" s="120"/>
      <c r="I13" s="50"/>
      <c r="J13" s="71">
        <v>15000</v>
      </c>
      <c r="K13" s="71">
        <v>15000</v>
      </c>
      <c r="L13" s="71">
        <v>15000</v>
      </c>
      <c r="M13" s="71"/>
      <c r="N13" s="71"/>
      <c r="O13" s="71"/>
      <c r="P13" s="71"/>
      <c r="Q13" s="71"/>
      <c r="R13" s="71"/>
      <c r="S13" s="71"/>
      <c r="T13" s="71"/>
      <c r="U13" s="71"/>
      <c r="V13" s="71"/>
      <c r="W13" s="71"/>
      <c r="X13" s="71"/>
    </row>
    <row r="14" ht="15" customHeight="1" spans="1:24">
      <c r="A14" s="50"/>
      <c r="B14" s="18" t="s">
        <v>400</v>
      </c>
      <c r="C14" s="18" t="s">
        <v>401</v>
      </c>
      <c r="D14" s="18" t="s">
        <v>395</v>
      </c>
      <c r="E14" s="18" t="s">
        <v>396</v>
      </c>
      <c r="F14" s="69" t="s">
        <v>174</v>
      </c>
      <c r="G14" s="69" t="s">
        <v>397</v>
      </c>
      <c r="H14" s="120"/>
      <c r="I14" s="50"/>
      <c r="J14" s="71">
        <v>31000</v>
      </c>
      <c r="K14" s="71">
        <v>31000</v>
      </c>
      <c r="L14" s="71">
        <v>31000</v>
      </c>
      <c r="M14" s="71"/>
      <c r="N14" s="71"/>
      <c r="O14" s="71"/>
      <c r="P14" s="71"/>
      <c r="Q14" s="71"/>
      <c r="R14" s="71"/>
      <c r="S14" s="71"/>
      <c r="T14" s="71"/>
      <c r="U14" s="71"/>
      <c r="V14" s="71"/>
      <c r="W14" s="71"/>
      <c r="X14" s="71"/>
    </row>
    <row r="15" ht="15" customHeight="1" spans="1:24">
      <c r="A15" s="18" t="s">
        <v>402</v>
      </c>
      <c r="B15" s="50"/>
      <c r="C15" s="50"/>
      <c r="D15" s="50"/>
      <c r="E15" s="50"/>
      <c r="F15" s="50"/>
      <c r="G15" s="50"/>
      <c r="H15" s="50"/>
      <c r="I15" s="69" t="s">
        <v>91</v>
      </c>
      <c r="J15" s="71">
        <v>95000</v>
      </c>
      <c r="K15" s="71">
        <v>95000</v>
      </c>
      <c r="L15" s="71">
        <v>95000</v>
      </c>
      <c r="M15" s="71"/>
      <c r="N15" s="71"/>
      <c r="O15" s="71"/>
      <c r="P15" s="71"/>
      <c r="Q15" s="71"/>
      <c r="R15" s="71"/>
      <c r="S15" s="71"/>
      <c r="T15" s="71"/>
      <c r="U15" s="71"/>
      <c r="V15" s="71"/>
      <c r="W15" s="71"/>
      <c r="X15" s="71"/>
    </row>
    <row r="16" ht="15" customHeight="1" spans="1:24">
      <c r="A16" s="50"/>
      <c r="B16" s="18" t="s">
        <v>403</v>
      </c>
      <c r="C16" s="18" t="s">
        <v>404</v>
      </c>
      <c r="D16" s="18" t="s">
        <v>395</v>
      </c>
      <c r="E16" s="18" t="s">
        <v>405</v>
      </c>
      <c r="F16" s="69" t="s">
        <v>406</v>
      </c>
      <c r="G16" s="69" t="s">
        <v>397</v>
      </c>
      <c r="H16" s="120"/>
      <c r="I16" s="50"/>
      <c r="J16" s="71">
        <v>50000</v>
      </c>
      <c r="K16" s="71">
        <v>50000</v>
      </c>
      <c r="L16" s="71">
        <v>50000</v>
      </c>
      <c r="M16" s="71"/>
      <c r="N16" s="71"/>
      <c r="O16" s="71"/>
      <c r="P16" s="71"/>
      <c r="Q16" s="71"/>
      <c r="R16" s="71"/>
      <c r="S16" s="71"/>
      <c r="T16" s="71"/>
      <c r="U16" s="71"/>
      <c r="V16" s="71"/>
      <c r="W16" s="71"/>
      <c r="X16" s="71"/>
    </row>
    <row r="17" ht="15" customHeight="1" spans="1:24">
      <c r="A17" s="50"/>
      <c r="B17" s="18" t="s">
        <v>407</v>
      </c>
      <c r="C17" s="18" t="s">
        <v>408</v>
      </c>
      <c r="D17" s="18" t="s">
        <v>395</v>
      </c>
      <c r="E17" s="18" t="s">
        <v>409</v>
      </c>
      <c r="F17" s="69" t="s">
        <v>175</v>
      </c>
      <c r="G17" s="69" t="s">
        <v>410</v>
      </c>
      <c r="H17" s="120"/>
      <c r="I17" s="50"/>
      <c r="J17" s="71">
        <v>6000</v>
      </c>
      <c r="K17" s="71">
        <v>6000</v>
      </c>
      <c r="L17" s="71">
        <v>6000</v>
      </c>
      <c r="M17" s="71"/>
      <c r="N17" s="71"/>
      <c r="O17" s="71"/>
      <c r="P17" s="71"/>
      <c r="Q17" s="71"/>
      <c r="R17" s="71"/>
      <c r="S17" s="71"/>
      <c r="T17" s="71"/>
      <c r="U17" s="71"/>
      <c r="V17" s="71"/>
      <c r="W17" s="71"/>
      <c r="X17" s="71"/>
    </row>
    <row r="18" ht="15" customHeight="1" spans="1:24">
      <c r="A18" s="50"/>
      <c r="B18" s="18" t="s">
        <v>411</v>
      </c>
      <c r="C18" s="18" t="s">
        <v>412</v>
      </c>
      <c r="D18" s="18" t="s">
        <v>395</v>
      </c>
      <c r="E18" s="18" t="s">
        <v>409</v>
      </c>
      <c r="F18" s="69" t="s">
        <v>177</v>
      </c>
      <c r="G18" s="69" t="s">
        <v>413</v>
      </c>
      <c r="H18" s="120"/>
      <c r="I18" s="50"/>
      <c r="J18" s="71">
        <v>4800</v>
      </c>
      <c r="K18" s="71">
        <v>4800</v>
      </c>
      <c r="L18" s="71">
        <v>4800</v>
      </c>
      <c r="M18" s="71"/>
      <c r="N18" s="71"/>
      <c r="O18" s="71"/>
      <c r="P18" s="71"/>
      <c r="Q18" s="71"/>
      <c r="R18" s="71"/>
      <c r="S18" s="71"/>
      <c r="T18" s="71"/>
      <c r="U18" s="71"/>
      <c r="V18" s="71"/>
      <c r="W18" s="71"/>
      <c r="X18" s="71"/>
    </row>
    <row r="19" ht="15" customHeight="1" spans="1:24">
      <c r="A19" s="50"/>
      <c r="B19" s="18" t="s">
        <v>414</v>
      </c>
      <c r="C19" s="18" t="s">
        <v>415</v>
      </c>
      <c r="D19" s="18" t="s">
        <v>395</v>
      </c>
      <c r="E19" s="18" t="s">
        <v>409</v>
      </c>
      <c r="F19" s="69" t="s">
        <v>175</v>
      </c>
      <c r="G19" s="69" t="s">
        <v>410</v>
      </c>
      <c r="H19" s="120"/>
      <c r="I19" s="50"/>
      <c r="J19" s="71">
        <v>5000</v>
      </c>
      <c r="K19" s="71">
        <v>5000</v>
      </c>
      <c r="L19" s="71">
        <v>5000</v>
      </c>
      <c r="M19" s="71"/>
      <c r="N19" s="71"/>
      <c r="O19" s="71"/>
      <c r="P19" s="71"/>
      <c r="Q19" s="71"/>
      <c r="R19" s="71"/>
      <c r="S19" s="71"/>
      <c r="T19" s="71"/>
      <c r="U19" s="71"/>
      <c r="V19" s="71"/>
      <c r="W19" s="71"/>
      <c r="X19" s="71"/>
    </row>
    <row r="20" ht="15" customHeight="1" spans="1:24">
      <c r="A20" s="50"/>
      <c r="B20" s="18" t="s">
        <v>416</v>
      </c>
      <c r="C20" s="18" t="s">
        <v>417</v>
      </c>
      <c r="D20" s="18" t="s">
        <v>395</v>
      </c>
      <c r="E20" s="18" t="s">
        <v>409</v>
      </c>
      <c r="F20" s="69" t="s">
        <v>175</v>
      </c>
      <c r="G20" s="69" t="s">
        <v>418</v>
      </c>
      <c r="H20" s="120"/>
      <c r="I20" s="50"/>
      <c r="J20" s="71">
        <v>2000</v>
      </c>
      <c r="K20" s="71">
        <v>2000</v>
      </c>
      <c r="L20" s="71">
        <v>2000</v>
      </c>
      <c r="M20" s="71"/>
      <c r="N20" s="71"/>
      <c r="O20" s="71"/>
      <c r="P20" s="71"/>
      <c r="Q20" s="71"/>
      <c r="R20" s="71"/>
      <c r="S20" s="71"/>
      <c r="T20" s="71"/>
      <c r="U20" s="71"/>
      <c r="V20" s="71"/>
      <c r="W20" s="71"/>
      <c r="X20" s="71"/>
    </row>
    <row r="21" ht="15" customHeight="1" spans="1:24">
      <c r="A21" s="50"/>
      <c r="B21" s="18" t="s">
        <v>419</v>
      </c>
      <c r="C21" s="18" t="s">
        <v>420</v>
      </c>
      <c r="D21" s="18" t="s">
        <v>395</v>
      </c>
      <c r="E21" s="18" t="s">
        <v>409</v>
      </c>
      <c r="F21" s="69" t="s">
        <v>177</v>
      </c>
      <c r="G21" s="69" t="s">
        <v>413</v>
      </c>
      <c r="H21" s="120"/>
      <c r="I21" s="50"/>
      <c r="J21" s="71">
        <v>3200</v>
      </c>
      <c r="K21" s="71">
        <v>3200</v>
      </c>
      <c r="L21" s="71">
        <v>3200</v>
      </c>
      <c r="M21" s="71"/>
      <c r="N21" s="71"/>
      <c r="O21" s="71"/>
      <c r="P21" s="71"/>
      <c r="Q21" s="71"/>
      <c r="R21" s="71"/>
      <c r="S21" s="71"/>
      <c r="T21" s="71"/>
      <c r="U21" s="71"/>
      <c r="V21" s="71"/>
      <c r="W21" s="71"/>
      <c r="X21" s="71"/>
    </row>
    <row r="22" ht="15" customHeight="1" spans="1:24">
      <c r="A22" s="50"/>
      <c r="B22" s="18" t="s">
        <v>421</v>
      </c>
      <c r="C22" s="18" t="s">
        <v>422</v>
      </c>
      <c r="D22" s="18" t="s">
        <v>395</v>
      </c>
      <c r="E22" s="18" t="s">
        <v>409</v>
      </c>
      <c r="F22" s="69" t="s">
        <v>179</v>
      </c>
      <c r="G22" s="69" t="s">
        <v>410</v>
      </c>
      <c r="H22" s="120"/>
      <c r="I22" s="50"/>
      <c r="J22" s="71">
        <v>24000</v>
      </c>
      <c r="K22" s="71">
        <v>24000</v>
      </c>
      <c r="L22" s="71">
        <v>24000</v>
      </c>
      <c r="M22" s="71"/>
      <c r="N22" s="71"/>
      <c r="O22" s="71"/>
      <c r="P22" s="71"/>
      <c r="Q22" s="71"/>
      <c r="R22" s="71"/>
      <c r="S22" s="71"/>
      <c r="T22" s="71"/>
      <c r="U22" s="71"/>
      <c r="V22" s="71"/>
      <c r="W22" s="71"/>
      <c r="X22" s="71"/>
    </row>
    <row r="23" ht="15" customHeight="1" spans="1:24">
      <c r="A23" s="18" t="s">
        <v>423</v>
      </c>
      <c r="B23" s="50"/>
      <c r="C23" s="50"/>
      <c r="D23" s="50"/>
      <c r="E23" s="50"/>
      <c r="F23" s="50"/>
      <c r="G23" s="50"/>
      <c r="H23" s="50"/>
      <c r="I23" s="69" t="s">
        <v>92</v>
      </c>
      <c r="J23" s="71">
        <v>30000</v>
      </c>
      <c r="K23" s="71">
        <v>30000</v>
      </c>
      <c r="L23" s="71">
        <v>30000</v>
      </c>
      <c r="M23" s="71"/>
      <c r="N23" s="71"/>
      <c r="O23" s="71"/>
      <c r="P23" s="71"/>
      <c r="Q23" s="71"/>
      <c r="R23" s="71"/>
      <c r="S23" s="71"/>
      <c r="T23" s="71"/>
      <c r="U23" s="71"/>
      <c r="V23" s="71"/>
      <c r="W23" s="71"/>
      <c r="X23" s="71"/>
    </row>
    <row r="24" ht="15" customHeight="1" spans="1:24">
      <c r="A24" s="50"/>
      <c r="B24" s="18" t="s">
        <v>424</v>
      </c>
      <c r="C24" s="18" t="s">
        <v>425</v>
      </c>
      <c r="D24" s="18" t="s">
        <v>426</v>
      </c>
      <c r="E24" s="18" t="s">
        <v>409</v>
      </c>
      <c r="F24" s="69" t="s">
        <v>174</v>
      </c>
      <c r="G24" s="69" t="s">
        <v>410</v>
      </c>
      <c r="H24" s="120"/>
      <c r="I24" s="50"/>
      <c r="J24" s="71">
        <v>30000</v>
      </c>
      <c r="K24" s="71">
        <v>30000</v>
      </c>
      <c r="L24" s="71">
        <v>30000</v>
      </c>
      <c r="M24" s="71"/>
      <c r="N24" s="71"/>
      <c r="O24" s="71"/>
      <c r="P24" s="71"/>
      <c r="Q24" s="71"/>
      <c r="R24" s="71"/>
      <c r="S24" s="71"/>
      <c r="T24" s="71"/>
      <c r="U24" s="71"/>
      <c r="V24" s="71"/>
      <c r="W24" s="71"/>
      <c r="X24" s="71"/>
    </row>
    <row r="25" ht="15" customHeight="1" spans="1:24">
      <c r="A25" s="18" t="s">
        <v>427</v>
      </c>
      <c r="B25" s="50"/>
      <c r="C25" s="50"/>
      <c r="D25" s="50"/>
      <c r="E25" s="50"/>
      <c r="F25" s="50"/>
      <c r="G25" s="50"/>
      <c r="H25" s="50"/>
      <c r="I25" s="69" t="s">
        <v>92</v>
      </c>
      <c r="J25" s="71">
        <v>30000</v>
      </c>
      <c r="K25" s="71">
        <v>30000</v>
      </c>
      <c r="L25" s="71">
        <v>30000</v>
      </c>
      <c r="M25" s="71"/>
      <c r="N25" s="71"/>
      <c r="O25" s="71"/>
      <c r="P25" s="71"/>
      <c r="Q25" s="71"/>
      <c r="R25" s="71"/>
      <c r="S25" s="71"/>
      <c r="T25" s="71"/>
      <c r="U25" s="71"/>
      <c r="V25" s="71"/>
      <c r="W25" s="71"/>
      <c r="X25" s="71"/>
    </row>
    <row r="26" ht="15" customHeight="1" spans="1:24">
      <c r="A26" s="50"/>
      <c r="B26" s="18" t="s">
        <v>428</v>
      </c>
      <c r="C26" s="18" t="s">
        <v>429</v>
      </c>
      <c r="D26" s="18" t="s">
        <v>430</v>
      </c>
      <c r="E26" s="18" t="s">
        <v>409</v>
      </c>
      <c r="F26" s="69" t="s">
        <v>174</v>
      </c>
      <c r="G26" s="69" t="s">
        <v>431</v>
      </c>
      <c r="H26" s="120"/>
      <c r="I26" s="50"/>
      <c r="J26" s="71">
        <v>30000</v>
      </c>
      <c r="K26" s="71">
        <v>30000</v>
      </c>
      <c r="L26" s="71">
        <v>30000</v>
      </c>
      <c r="M26" s="71"/>
      <c r="N26" s="71"/>
      <c r="O26" s="71"/>
      <c r="P26" s="71"/>
      <c r="Q26" s="71"/>
      <c r="R26" s="71"/>
      <c r="S26" s="71"/>
      <c r="T26" s="71"/>
      <c r="U26" s="71"/>
      <c r="V26" s="71"/>
      <c r="W26" s="71"/>
      <c r="X26" s="71"/>
    </row>
  </sheetData>
  <mergeCells count="19">
    <mergeCell ref="A2:X2"/>
    <mergeCell ref="A3:W3"/>
    <mergeCell ref="J4:X4"/>
    <mergeCell ref="K5:P5"/>
    <mergeCell ref="T5:X5"/>
    <mergeCell ref="A8:I8"/>
    <mergeCell ref="A4:A6"/>
    <mergeCell ref="B4:B6"/>
    <mergeCell ref="C4:C6"/>
    <mergeCell ref="D4:D6"/>
    <mergeCell ref="E4:E6"/>
    <mergeCell ref="F4:F6"/>
    <mergeCell ref="G4:G6"/>
    <mergeCell ref="H4:H6"/>
    <mergeCell ref="I4:I6"/>
    <mergeCell ref="J5:J6"/>
    <mergeCell ref="Q5:Q6"/>
    <mergeCell ref="R5:R6"/>
    <mergeCell ref="S5:S6"/>
  </mergeCells>
  <pageMargins left="0.354166666666667" right="0.104166666666667" top="0.260416666666667" bottom="0.260416666666667" header="0" footer="0"/>
  <pageSetup paperSize="9" scale="5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11"/>
  <sheetViews>
    <sheetView workbookViewId="0">
      <selection activeCell="A1" sqref="A1"/>
    </sheetView>
  </sheetViews>
  <sheetFormatPr defaultColWidth="10.6666666666667" defaultRowHeight="14.25" customHeight="1"/>
  <cols>
    <col min="1" max="22" width="14.8333333333333" style="20" customWidth="1"/>
    <col min="23" max="16384" width="10.6666666666667" style="3" customWidth="1"/>
  </cols>
  <sheetData>
    <row r="1" s="20" customFormat="1" ht="13.5" customHeight="1" spans="1:22">
      <c r="A1" s="111"/>
      <c r="B1" s="111"/>
      <c r="C1" s="111"/>
      <c r="D1" s="111"/>
      <c r="E1" s="111"/>
      <c r="F1" s="111"/>
      <c r="G1" s="111"/>
      <c r="H1" s="111"/>
      <c r="I1" s="111"/>
      <c r="J1" s="111"/>
      <c r="K1" s="111"/>
      <c r="L1" s="111"/>
      <c r="M1" s="111"/>
      <c r="N1" s="111"/>
      <c r="O1" s="111"/>
      <c r="P1" s="111"/>
      <c r="Q1" s="116"/>
      <c r="R1" s="111"/>
      <c r="S1" s="111"/>
      <c r="T1" s="111"/>
      <c r="U1" s="51"/>
      <c r="V1" s="51" t="s">
        <v>432</v>
      </c>
    </row>
    <row r="2" s="20" customFormat="1" ht="27.75" customHeight="1" spans="1:22">
      <c r="A2" s="21" t="s">
        <v>433</v>
      </c>
      <c r="B2" s="21"/>
      <c r="C2" s="21"/>
      <c r="D2" s="112"/>
      <c r="E2" s="112"/>
      <c r="F2" s="112"/>
      <c r="G2" s="21"/>
      <c r="H2" s="21"/>
      <c r="I2" s="21"/>
      <c r="J2" s="21"/>
      <c r="K2" s="21"/>
      <c r="L2" s="21"/>
      <c r="M2" s="21"/>
      <c r="N2" s="21"/>
      <c r="O2" s="21"/>
      <c r="P2" s="21"/>
      <c r="Q2" s="53"/>
      <c r="R2" s="21"/>
      <c r="S2" s="21"/>
      <c r="T2" s="21"/>
      <c r="U2" s="53"/>
      <c r="V2" s="21"/>
    </row>
    <row r="3" s="20" customFormat="1" ht="15" customHeight="1" spans="1:22">
      <c r="A3" s="6" t="s">
        <v>2</v>
      </c>
      <c r="B3" s="67"/>
      <c r="C3" s="67"/>
      <c r="D3" s="67"/>
      <c r="E3" s="67"/>
      <c r="F3" s="67"/>
      <c r="G3" s="67"/>
      <c r="H3" s="67"/>
      <c r="I3" s="67"/>
      <c r="J3" s="67"/>
      <c r="K3" s="67"/>
      <c r="L3" s="67"/>
      <c r="M3" s="67"/>
      <c r="N3" s="67"/>
      <c r="O3" s="67"/>
      <c r="P3" s="67"/>
      <c r="Q3" s="67"/>
      <c r="R3" s="67"/>
      <c r="S3" s="67"/>
      <c r="T3" s="67"/>
      <c r="U3" s="117"/>
      <c r="V3" s="51" t="s">
        <v>266</v>
      </c>
    </row>
    <row r="4" s="20" customFormat="1" ht="15" customHeight="1" spans="1:22">
      <c r="A4" s="24" t="s">
        <v>379</v>
      </c>
      <c r="B4" s="24" t="s">
        <v>434</v>
      </c>
      <c r="C4" s="24" t="s">
        <v>435</v>
      </c>
      <c r="D4" s="24" t="s">
        <v>436</v>
      </c>
      <c r="E4" s="24" t="s">
        <v>437</v>
      </c>
      <c r="F4" s="24" t="s">
        <v>438</v>
      </c>
      <c r="G4" s="24" t="s">
        <v>387</v>
      </c>
      <c r="H4" s="84" t="s">
        <v>388</v>
      </c>
      <c r="I4" s="85"/>
      <c r="J4" s="85"/>
      <c r="K4" s="85"/>
      <c r="L4" s="85"/>
      <c r="M4" s="85"/>
      <c r="N4" s="85"/>
      <c r="O4" s="85"/>
      <c r="P4" s="85"/>
      <c r="Q4" s="85"/>
      <c r="R4" s="85"/>
      <c r="S4" s="85"/>
      <c r="T4" s="85"/>
      <c r="U4" s="85"/>
      <c r="V4" s="86"/>
    </row>
    <row r="5" s="20" customFormat="1" ht="17.25" customHeight="1" spans="1:22">
      <c r="A5" s="28"/>
      <c r="B5" s="28"/>
      <c r="C5" s="28"/>
      <c r="D5" s="28"/>
      <c r="E5" s="28"/>
      <c r="F5" s="28"/>
      <c r="G5" s="28"/>
      <c r="H5" s="113" t="s">
        <v>63</v>
      </c>
      <c r="I5" s="36" t="s">
        <v>82</v>
      </c>
      <c r="J5" s="37"/>
      <c r="K5" s="37"/>
      <c r="L5" s="37"/>
      <c r="M5" s="37"/>
      <c r="N5" s="38"/>
      <c r="O5" s="24" t="s">
        <v>389</v>
      </c>
      <c r="P5" s="24" t="s">
        <v>390</v>
      </c>
      <c r="Q5" s="36" t="s">
        <v>391</v>
      </c>
      <c r="R5" s="84" t="s">
        <v>275</v>
      </c>
      <c r="S5" s="85"/>
      <c r="T5" s="85"/>
      <c r="U5" s="85"/>
      <c r="V5" s="86"/>
    </row>
    <row r="6" s="20" customFormat="1" ht="36.75" customHeight="1" spans="1:22">
      <c r="A6" s="29"/>
      <c r="B6" s="29"/>
      <c r="C6" s="29"/>
      <c r="D6" s="29"/>
      <c r="E6" s="29"/>
      <c r="F6" s="29"/>
      <c r="G6" s="29"/>
      <c r="H6" s="87"/>
      <c r="I6" s="24" t="s">
        <v>66</v>
      </c>
      <c r="J6" s="24" t="s">
        <v>277</v>
      </c>
      <c r="K6" s="24" t="s">
        <v>278</v>
      </c>
      <c r="L6" s="24" t="s">
        <v>279</v>
      </c>
      <c r="M6" s="24" t="s">
        <v>280</v>
      </c>
      <c r="N6" s="42" t="s">
        <v>281</v>
      </c>
      <c r="O6" s="29"/>
      <c r="P6" s="29"/>
      <c r="Q6" s="118"/>
      <c r="R6" s="28" t="s">
        <v>66</v>
      </c>
      <c r="S6" s="28" t="s">
        <v>71</v>
      </c>
      <c r="T6" s="28" t="s">
        <v>276</v>
      </c>
      <c r="U6" s="42" t="s">
        <v>74</v>
      </c>
      <c r="V6" s="28" t="s">
        <v>75</v>
      </c>
    </row>
    <row r="7" s="20" customFormat="1" ht="13.5" customHeight="1" spans="1:22">
      <c r="A7" s="30">
        <v>1</v>
      </c>
      <c r="B7" s="30">
        <v>2</v>
      </c>
      <c r="C7" s="30">
        <v>3</v>
      </c>
      <c r="D7" s="30">
        <v>4</v>
      </c>
      <c r="E7" s="30">
        <v>5</v>
      </c>
      <c r="F7" s="30">
        <v>6</v>
      </c>
      <c r="G7" s="30">
        <v>7</v>
      </c>
      <c r="H7" s="30">
        <v>8</v>
      </c>
      <c r="I7" s="30">
        <v>9</v>
      </c>
      <c r="J7" s="30">
        <v>10</v>
      </c>
      <c r="K7" s="30">
        <v>11</v>
      </c>
      <c r="L7" s="30">
        <v>12</v>
      </c>
      <c r="M7" s="30">
        <v>13</v>
      </c>
      <c r="N7" s="30">
        <v>14</v>
      </c>
      <c r="O7" s="30">
        <v>15</v>
      </c>
      <c r="P7" s="30">
        <v>16</v>
      </c>
      <c r="Q7" s="30">
        <v>17</v>
      </c>
      <c r="R7" s="30">
        <v>18</v>
      </c>
      <c r="S7" s="30">
        <v>19</v>
      </c>
      <c r="T7" s="30">
        <v>20</v>
      </c>
      <c r="U7" s="30">
        <v>21</v>
      </c>
      <c r="V7" s="30">
        <v>22</v>
      </c>
    </row>
    <row r="8" customHeight="1" spans="1:22">
      <c r="A8" s="84" t="s">
        <v>63</v>
      </c>
      <c r="B8" s="94"/>
      <c r="C8" s="94"/>
      <c r="D8" s="94"/>
      <c r="E8" s="94"/>
      <c r="F8" s="94"/>
      <c r="G8" s="97"/>
      <c r="H8" s="70" t="s">
        <v>193</v>
      </c>
      <c r="I8" s="70" t="s">
        <v>193</v>
      </c>
      <c r="J8" s="70" t="s">
        <v>193</v>
      </c>
      <c r="K8" s="70" t="s">
        <v>193</v>
      </c>
      <c r="L8" s="70" t="s">
        <v>193</v>
      </c>
      <c r="M8" s="70" t="s">
        <v>193</v>
      </c>
      <c r="N8" s="70" t="s">
        <v>193</v>
      </c>
      <c r="O8" s="70" t="s">
        <v>193</v>
      </c>
      <c r="P8" s="70" t="s">
        <v>193</v>
      </c>
      <c r="Q8" s="70" t="s">
        <v>193</v>
      </c>
      <c r="R8" s="70" t="s">
        <v>193</v>
      </c>
      <c r="S8" s="70" t="s">
        <v>193</v>
      </c>
      <c r="T8" s="70" t="s">
        <v>193</v>
      </c>
      <c r="U8" s="70" t="s">
        <v>193</v>
      </c>
      <c r="V8" s="70" t="s">
        <v>193</v>
      </c>
    </row>
    <row r="9" customHeight="1" spans="1:22">
      <c r="A9" s="114" t="s">
        <v>193</v>
      </c>
      <c r="B9" s="115"/>
      <c r="C9" s="115"/>
      <c r="D9" s="115"/>
      <c r="E9" s="115"/>
      <c r="F9" s="115"/>
      <c r="G9" s="115"/>
      <c r="H9" s="70" t="s">
        <v>193</v>
      </c>
      <c r="I9" s="70" t="s">
        <v>193</v>
      </c>
      <c r="J9" s="70" t="s">
        <v>193</v>
      </c>
      <c r="K9" s="70" t="s">
        <v>193</v>
      </c>
      <c r="L9" s="70" t="s">
        <v>193</v>
      </c>
      <c r="M9" s="70" t="s">
        <v>193</v>
      </c>
      <c r="N9" s="70" t="s">
        <v>193</v>
      </c>
      <c r="O9" s="70" t="s">
        <v>193</v>
      </c>
      <c r="P9" s="70" t="s">
        <v>193</v>
      </c>
      <c r="Q9" s="70" t="s">
        <v>193</v>
      </c>
      <c r="R9" s="70" t="s">
        <v>193</v>
      </c>
      <c r="S9" s="70" t="s">
        <v>193</v>
      </c>
      <c r="T9" s="70" t="s">
        <v>193</v>
      </c>
      <c r="U9" s="70" t="s">
        <v>193</v>
      </c>
      <c r="V9" s="70" t="s">
        <v>193</v>
      </c>
    </row>
    <row r="10" s="20" customFormat="1" customHeight="1" spans="1:22">
      <c r="A10" s="18" t="s">
        <v>193</v>
      </c>
      <c r="B10" s="69"/>
      <c r="C10" s="69"/>
      <c r="D10" s="69"/>
      <c r="E10" s="69"/>
      <c r="F10" s="69"/>
      <c r="G10" s="69" t="s">
        <v>193</v>
      </c>
      <c r="H10" s="70" t="s">
        <v>193</v>
      </c>
      <c r="I10" s="70" t="s">
        <v>193</v>
      </c>
      <c r="J10" s="70" t="s">
        <v>193</v>
      </c>
      <c r="K10" s="70" t="s">
        <v>193</v>
      </c>
      <c r="L10" s="70" t="s">
        <v>193</v>
      </c>
      <c r="M10" s="70" t="s">
        <v>193</v>
      </c>
      <c r="N10" s="70" t="s">
        <v>193</v>
      </c>
      <c r="O10" s="70" t="s">
        <v>193</v>
      </c>
      <c r="P10" s="70" t="s">
        <v>193</v>
      </c>
      <c r="Q10" s="70" t="s">
        <v>193</v>
      </c>
      <c r="R10" s="70" t="s">
        <v>193</v>
      </c>
      <c r="S10" s="70" t="s">
        <v>193</v>
      </c>
      <c r="T10" s="70" t="s">
        <v>193</v>
      </c>
      <c r="U10" s="70" t="s">
        <v>193</v>
      </c>
      <c r="V10" s="70" t="s">
        <v>193</v>
      </c>
    </row>
    <row r="11" s="20" customFormat="1" customHeight="1" spans="1:22">
      <c r="A11" s="69"/>
      <c r="B11" s="18" t="s">
        <v>193</v>
      </c>
      <c r="C11" s="18" t="s">
        <v>193</v>
      </c>
      <c r="D11" s="18" t="s">
        <v>193</v>
      </c>
      <c r="E11" s="18" t="s">
        <v>193</v>
      </c>
      <c r="F11" s="18" t="s">
        <v>193</v>
      </c>
      <c r="G11" s="69"/>
      <c r="H11" s="70" t="s">
        <v>193</v>
      </c>
      <c r="I11" s="70" t="s">
        <v>193</v>
      </c>
      <c r="J11" s="70" t="s">
        <v>193</v>
      </c>
      <c r="K11" s="70" t="s">
        <v>193</v>
      </c>
      <c r="L11" s="70" t="s">
        <v>193</v>
      </c>
      <c r="M11" s="70" t="s">
        <v>193</v>
      </c>
      <c r="N11" s="70" t="s">
        <v>193</v>
      </c>
      <c r="O11" s="70" t="s">
        <v>193</v>
      </c>
      <c r="P11" s="70" t="s">
        <v>193</v>
      </c>
      <c r="Q11" s="70" t="s">
        <v>193</v>
      </c>
      <c r="R11" s="70" t="s">
        <v>193</v>
      </c>
      <c r="S11" s="70" t="s">
        <v>193</v>
      </c>
      <c r="T11" s="70" t="s">
        <v>193</v>
      </c>
      <c r="U11" s="70" t="s">
        <v>193</v>
      </c>
      <c r="V11" s="70" t="s">
        <v>193</v>
      </c>
    </row>
  </sheetData>
  <mergeCells count="17">
    <mergeCell ref="A2:V2"/>
    <mergeCell ref="A3:U3"/>
    <mergeCell ref="H4:V4"/>
    <mergeCell ref="I5:N5"/>
    <mergeCell ref="R5:V5"/>
    <mergeCell ref="A8:G8"/>
    <mergeCell ref="A4:A6"/>
    <mergeCell ref="B4:B6"/>
    <mergeCell ref="C4:C6"/>
    <mergeCell ref="D4:D6"/>
    <mergeCell ref="E4:E6"/>
    <mergeCell ref="F4:F6"/>
    <mergeCell ref="G4:G6"/>
    <mergeCell ref="H5:H6"/>
    <mergeCell ref="O5:O6"/>
    <mergeCell ref="P5:P6"/>
    <mergeCell ref="Q5:Q6"/>
  </mergeCells>
  <pageMargins left="0.354166666666667" right="0.104166666666667" top="0.260416666666667" bottom="0.260416666666667" header="0" footer="0"/>
  <pageSetup paperSize="9" scale="4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12"/>
  <sheetViews>
    <sheetView workbookViewId="0">
      <selection activeCell="H16" sqref="H16"/>
    </sheetView>
  </sheetViews>
  <sheetFormatPr defaultColWidth="10" defaultRowHeight="12.75" customHeight="1" outlineLevelCol="4"/>
  <cols>
    <col min="1" max="1" width="47.3333333333333" style="2" customWidth="1"/>
    <col min="2" max="3" width="28.3333333333333" style="2" customWidth="1"/>
    <col min="4" max="4" width="26.8333333333333" style="2" customWidth="1"/>
    <col min="5" max="5" width="28.3333333333333" style="2" customWidth="1"/>
    <col min="6" max="16384" width="10" style="3" customWidth="1"/>
  </cols>
  <sheetData>
    <row r="1" s="1" customFormat="1" ht="21" customHeight="1" spans="1:5">
      <c r="A1" s="4" t="s">
        <v>439</v>
      </c>
      <c r="B1" s="2"/>
      <c r="C1" s="2"/>
      <c r="D1" s="2"/>
      <c r="E1" s="2"/>
    </row>
    <row r="2" s="98" customFormat="1" ht="39.75" customHeight="1" spans="1:5">
      <c r="A2" s="5" t="s">
        <v>440</v>
      </c>
      <c r="B2" s="101"/>
      <c r="C2" s="101"/>
      <c r="D2" s="101"/>
      <c r="E2" s="101"/>
    </row>
    <row r="3" s="1" customFormat="1" ht="15" customHeight="1" spans="1:5">
      <c r="A3" s="102" t="s">
        <v>2</v>
      </c>
      <c r="B3" s="103"/>
      <c r="C3" s="4"/>
      <c r="D3" s="103"/>
      <c r="E3" s="51" t="s">
        <v>266</v>
      </c>
    </row>
    <row r="4" s="99" customFormat="1" ht="24" customHeight="1" spans="1:5">
      <c r="A4" s="8" t="s">
        <v>441</v>
      </c>
      <c r="B4" s="8" t="s">
        <v>442</v>
      </c>
      <c r="C4" s="8" t="s">
        <v>443</v>
      </c>
      <c r="D4" s="9" t="s">
        <v>444</v>
      </c>
      <c r="E4" s="104"/>
    </row>
    <row r="5" s="99" customFormat="1" ht="51" customHeight="1" spans="1:5">
      <c r="A5" s="105"/>
      <c r="B5" s="105"/>
      <c r="C5" s="105"/>
      <c r="D5" s="14" t="s">
        <v>445</v>
      </c>
      <c r="E5" s="14" t="s">
        <v>446</v>
      </c>
    </row>
    <row r="6" s="100" customFormat="1" ht="20.25" customHeight="1" spans="1:5">
      <c r="A6" s="14" t="s">
        <v>63</v>
      </c>
      <c r="B6" s="71">
        <v>200000</v>
      </c>
      <c r="C6" s="106">
        <v>250000</v>
      </c>
      <c r="D6" s="70">
        <f>B6-C6</f>
        <v>-50000</v>
      </c>
      <c r="E6" s="107">
        <f>D6/C6</f>
        <v>-0.2</v>
      </c>
    </row>
    <row r="7" s="100" customFormat="1" ht="20.25" customHeight="1" spans="1:5">
      <c r="A7" s="108" t="s">
        <v>447</v>
      </c>
      <c r="B7" s="71"/>
      <c r="C7" s="106">
        <v>50000</v>
      </c>
      <c r="D7" s="70">
        <f>B7-C7</f>
        <v>-50000</v>
      </c>
      <c r="E7" s="107">
        <f>D7/C7</f>
        <v>-1</v>
      </c>
    </row>
    <row r="8" s="100" customFormat="1" ht="20.25" customHeight="1" spans="1:5">
      <c r="A8" s="108" t="s">
        <v>448</v>
      </c>
      <c r="B8" s="71">
        <v>100000</v>
      </c>
      <c r="C8" s="71">
        <v>100000</v>
      </c>
      <c r="D8" s="70">
        <f>B8-C8</f>
        <v>0</v>
      </c>
      <c r="E8" s="107">
        <f>D8/C8</f>
        <v>0</v>
      </c>
    </row>
    <row r="9" s="100" customFormat="1" ht="20.25" customHeight="1" spans="1:5">
      <c r="A9" s="108" t="s">
        <v>449</v>
      </c>
      <c r="B9" s="71">
        <v>100000</v>
      </c>
      <c r="C9" s="71">
        <v>100000</v>
      </c>
      <c r="D9" s="70">
        <f>B9-C9</f>
        <v>0</v>
      </c>
      <c r="E9" s="107">
        <f>D9/C9</f>
        <v>0</v>
      </c>
    </row>
    <row r="10" s="100" customFormat="1" ht="20.25" customHeight="1" spans="1:5">
      <c r="A10" s="108" t="s">
        <v>450</v>
      </c>
      <c r="B10" s="71"/>
      <c r="C10" s="71"/>
      <c r="D10" s="70"/>
      <c r="E10" s="107"/>
    </row>
    <row r="11" s="100" customFormat="1" ht="20.25" customHeight="1" spans="1:5">
      <c r="A11" s="108" t="s">
        <v>451</v>
      </c>
      <c r="B11" s="71">
        <v>100000</v>
      </c>
      <c r="C11" s="71">
        <v>100000</v>
      </c>
      <c r="D11" s="70">
        <f>B11-C11</f>
        <v>0</v>
      </c>
      <c r="E11" s="107">
        <f>D11/C11</f>
        <v>0</v>
      </c>
    </row>
    <row r="12" s="61" customFormat="1" ht="84" customHeight="1" spans="1:5">
      <c r="A12" s="109" t="s">
        <v>452</v>
      </c>
      <c r="B12" s="110"/>
      <c r="C12" s="110"/>
      <c r="D12" s="110"/>
      <c r="E12" s="97"/>
    </row>
  </sheetData>
  <mergeCells count="8">
    <mergeCell ref="A1:E1"/>
    <mergeCell ref="A2:E2"/>
    <mergeCell ref="A3:D3"/>
    <mergeCell ref="D4:E4"/>
    <mergeCell ref="A12:E12"/>
    <mergeCell ref="A4:A5"/>
    <mergeCell ref="B4:B5"/>
    <mergeCell ref="C4:C5"/>
  </mergeCells>
  <pageMargins left="0.75" right="0.75" top="0.510416666666667" bottom="1" header="0.5" footer="0.5"/>
  <pageSetup paperSize="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55"/>
  <sheetViews>
    <sheetView topLeftCell="A40" workbookViewId="0">
      <selection activeCell="B27" sqref="B27:B33"/>
    </sheetView>
  </sheetViews>
  <sheetFormatPr defaultColWidth="10.6666666666667" defaultRowHeight="12" customHeight="1"/>
  <cols>
    <col min="1" max="1" width="33.8333333333333" style="73" customWidth="1"/>
    <col min="2" max="2" width="61" style="73" customWidth="1"/>
    <col min="3" max="4" width="19.8333333333333" style="73" customWidth="1"/>
    <col min="5" max="5" width="47.1666666666667" style="73" customWidth="1"/>
    <col min="6" max="9" width="18.1666666666667" style="73" customWidth="1"/>
    <col min="10" max="10" width="22" style="73" customWidth="1"/>
    <col min="11" max="16384" width="10.6666666666667" style="3" customWidth="1"/>
  </cols>
  <sheetData>
    <row r="1" s="20" customFormat="1" customHeight="1" spans="1:10">
      <c r="A1" s="74"/>
      <c r="B1" s="74"/>
      <c r="C1" s="74"/>
      <c r="D1" s="74"/>
      <c r="E1" s="74"/>
      <c r="F1" s="74"/>
      <c r="G1" s="74"/>
      <c r="H1" s="74"/>
      <c r="I1" s="74"/>
      <c r="J1" s="51" t="s">
        <v>453</v>
      </c>
    </row>
    <row r="2" s="20" customFormat="1" ht="25.5" customHeight="1" spans="1:10">
      <c r="A2" s="21" t="s">
        <v>454</v>
      </c>
      <c r="B2" s="21"/>
      <c r="C2" s="21"/>
      <c r="D2" s="21"/>
      <c r="E2" s="21"/>
      <c r="F2" s="21"/>
      <c r="G2" s="21"/>
      <c r="H2" s="21"/>
      <c r="I2" s="21"/>
      <c r="J2" s="21"/>
    </row>
    <row r="3" s="20" customFormat="1" ht="15.75" customHeight="1" spans="1:10">
      <c r="A3" s="22" t="s">
        <v>2</v>
      </c>
      <c r="B3" s="74"/>
      <c r="C3" s="74"/>
      <c r="D3" s="74"/>
      <c r="E3" s="74"/>
      <c r="F3" s="74"/>
      <c r="G3" s="74"/>
      <c r="H3" s="74"/>
      <c r="I3" s="74"/>
      <c r="J3" s="74"/>
    </row>
    <row r="4" s="20" customFormat="1" ht="44.25" customHeight="1" spans="1:10">
      <c r="A4" s="42" t="s">
        <v>455</v>
      </c>
      <c r="B4" s="42" t="s">
        <v>456</v>
      </c>
      <c r="C4" s="42" t="s">
        <v>457</v>
      </c>
      <c r="D4" s="42" t="s">
        <v>458</v>
      </c>
      <c r="E4" s="42" t="s">
        <v>459</v>
      </c>
      <c r="F4" s="42" t="s">
        <v>460</v>
      </c>
      <c r="G4" s="42" t="s">
        <v>461</v>
      </c>
      <c r="H4" s="42" t="s">
        <v>462</v>
      </c>
      <c r="I4" s="42" t="s">
        <v>463</v>
      </c>
      <c r="J4" s="42" t="s">
        <v>464</v>
      </c>
    </row>
    <row r="5" s="20" customFormat="1" ht="13.5" customHeight="1" spans="1:10">
      <c r="A5" s="42">
        <v>1</v>
      </c>
      <c r="B5" s="42">
        <v>2</v>
      </c>
      <c r="C5" s="42">
        <v>3</v>
      </c>
      <c r="D5" s="42">
        <v>4</v>
      </c>
      <c r="E5" s="42">
        <v>5</v>
      </c>
      <c r="F5" s="42">
        <v>6</v>
      </c>
      <c r="G5" s="42">
        <v>7</v>
      </c>
      <c r="H5" s="42">
        <v>8</v>
      </c>
      <c r="I5" s="42">
        <v>9</v>
      </c>
      <c r="J5" s="42">
        <v>10</v>
      </c>
    </row>
    <row r="6" ht="22" customHeight="1" spans="1:10">
      <c r="A6" s="75" t="s">
        <v>76</v>
      </c>
      <c r="B6" s="75"/>
      <c r="C6" s="75"/>
      <c r="D6" s="75"/>
      <c r="E6" s="69"/>
      <c r="F6" s="69"/>
      <c r="G6" s="69"/>
      <c r="H6" s="69"/>
      <c r="I6" s="69"/>
      <c r="J6" s="69"/>
    </row>
    <row r="7" ht="22" customHeight="1" spans="1:10">
      <c r="A7" s="75" t="s">
        <v>77</v>
      </c>
      <c r="B7" s="69" t="s">
        <v>193</v>
      </c>
      <c r="C7" s="75" t="s">
        <v>193</v>
      </c>
      <c r="D7" s="75" t="s">
        <v>193</v>
      </c>
      <c r="E7" s="18" t="s">
        <v>193</v>
      </c>
      <c r="F7" s="69" t="s">
        <v>193</v>
      </c>
      <c r="G7" s="69" t="s">
        <v>193</v>
      </c>
      <c r="H7" s="69" t="s">
        <v>193</v>
      </c>
      <c r="I7" s="69" t="s">
        <v>193</v>
      </c>
      <c r="J7" s="69" t="s">
        <v>193</v>
      </c>
    </row>
    <row r="8" ht="22" customHeight="1" spans="1:10">
      <c r="A8" s="76" t="s">
        <v>465</v>
      </c>
      <c r="B8" s="76" t="s">
        <v>466</v>
      </c>
      <c r="C8" s="75" t="s">
        <v>467</v>
      </c>
      <c r="D8" s="75" t="s">
        <v>468</v>
      </c>
      <c r="E8" s="18" t="s">
        <v>469</v>
      </c>
      <c r="F8" s="69" t="s">
        <v>470</v>
      </c>
      <c r="G8" s="69" t="s">
        <v>471</v>
      </c>
      <c r="H8" s="69" t="s">
        <v>472</v>
      </c>
      <c r="I8" s="69" t="s">
        <v>473</v>
      </c>
      <c r="J8" s="69" t="s">
        <v>469</v>
      </c>
    </row>
    <row r="9" ht="22" customHeight="1" spans="1:10">
      <c r="A9" s="77"/>
      <c r="B9" s="77"/>
      <c r="C9" s="75" t="s">
        <v>467</v>
      </c>
      <c r="D9" s="75" t="s">
        <v>468</v>
      </c>
      <c r="E9" s="18" t="s">
        <v>474</v>
      </c>
      <c r="F9" s="69" t="s">
        <v>475</v>
      </c>
      <c r="G9" s="69" t="s">
        <v>476</v>
      </c>
      <c r="H9" s="69" t="s">
        <v>477</v>
      </c>
      <c r="I9" s="69" t="s">
        <v>473</v>
      </c>
      <c r="J9" s="69" t="s">
        <v>477</v>
      </c>
    </row>
    <row r="10" ht="22" customHeight="1" spans="1:10">
      <c r="A10" s="77"/>
      <c r="B10" s="77"/>
      <c r="C10" s="75" t="s">
        <v>467</v>
      </c>
      <c r="D10" s="75" t="s">
        <v>468</v>
      </c>
      <c r="E10" s="18" t="s">
        <v>478</v>
      </c>
      <c r="F10" s="69" t="s">
        <v>479</v>
      </c>
      <c r="G10" s="69" t="s">
        <v>480</v>
      </c>
      <c r="H10" s="69" t="s">
        <v>477</v>
      </c>
      <c r="I10" s="69" t="s">
        <v>473</v>
      </c>
      <c r="J10" s="69" t="s">
        <v>481</v>
      </c>
    </row>
    <row r="11" ht="22" customHeight="1" spans="1:10">
      <c r="A11" s="77"/>
      <c r="B11" s="77"/>
      <c r="C11" s="75" t="s">
        <v>467</v>
      </c>
      <c r="D11" s="75" t="s">
        <v>482</v>
      </c>
      <c r="E11" s="18" t="s">
        <v>483</v>
      </c>
      <c r="F11" s="69" t="s">
        <v>479</v>
      </c>
      <c r="G11" s="69" t="s">
        <v>476</v>
      </c>
      <c r="H11" s="69" t="s">
        <v>477</v>
      </c>
      <c r="I11" s="69" t="s">
        <v>473</v>
      </c>
      <c r="J11" s="69" t="s">
        <v>483</v>
      </c>
    </row>
    <row r="12" ht="22" customHeight="1" spans="1:10">
      <c r="A12" s="77"/>
      <c r="B12" s="77"/>
      <c r="C12" s="75" t="s">
        <v>467</v>
      </c>
      <c r="D12" s="75" t="s">
        <v>484</v>
      </c>
      <c r="E12" s="18" t="s">
        <v>485</v>
      </c>
      <c r="F12" s="69" t="s">
        <v>479</v>
      </c>
      <c r="G12" s="69" t="s">
        <v>476</v>
      </c>
      <c r="H12" s="69" t="s">
        <v>477</v>
      </c>
      <c r="I12" s="69" t="s">
        <v>473</v>
      </c>
      <c r="J12" s="69" t="s">
        <v>486</v>
      </c>
    </row>
    <row r="13" ht="22" customHeight="1" spans="1:10">
      <c r="A13" s="77"/>
      <c r="B13" s="77"/>
      <c r="C13" s="75" t="s">
        <v>467</v>
      </c>
      <c r="D13" s="75" t="s">
        <v>487</v>
      </c>
      <c r="E13" s="18" t="s">
        <v>488</v>
      </c>
      <c r="F13" s="69" t="s">
        <v>470</v>
      </c>
      <c r="G13" s="69" t="s">
        <v>489</v>
      </c>
      <c r="H13" s="69" t="s">
        <v>477</v>
      </c>
      <c r="I13" s="69" t="s">
        <v>473</v>
      </c>
      <c r="J13" s="69" t="s">
        <v>490</v>
      </c>
    </row>
    <row r="14" ht="22" customHeight="1" spans="1:10">
      <c r="A14" s="77"/>
      <c r="B14" s="77"/>
      <c r="C14" s="75" t="s">
        <v>491</v>
      </c>
      <c r="D14" s="75" t="s">
        <v>492</v>
      </c>
      <c r="E14" s="18" t="s">
        <v>493</v>
      </c>
      <c r="F14" s="69" t="s">
        <v>479</v>
      </c>
      <c r="G14" s="69" t="s">
        <v>183</v>
      </c>
      <c r="H14" s="69" t="s">
        <v>477</v>
      </c>
      <c r="I14" s="69" t="s">
        <v>473</v>
      </c>
      <c r="J14" s="69" t="s">
        <v>494</v>
      </c>
    </row>
    <row r="15" ht="22" customHeight="1" spans="1:10">
      <c r="A15" s="77"/>
      <c r="B15" s="77"/>
      <c r="C15" s="75" t="s">
        <v>491</v>
      </c>
      <c r="D15" s="75" t="s">
        <v>495</v>
      </c>
      <c r="E15" s="18" t="s">
        <v>496</v>
      </c>
      <c r="F15" s="69" t="s">
        <v>470</v>
      </c>
      <c r="G15" s="69" t="s">
        <v>489</v>
      </c>
      <c r="H15" s="69" t="s">
        <v>477</v>
      </c>
      <c r="I15" s="69" t="s">
        <v>473</v>
      </c>
      <c r="J15" s="69" t="s">
        <v>497</v>
      </c>
    </row>
    <row r="16" ht="22" customHeight="1" spans="1:10">
      <c r="A16" s="77"/>
      <c r="B16" s="77"/>
      <c r="C16" s="75" t="s">
        <v>491</v>
      </c>
      <c r="D16" s="75" t="s">
        <v>498</v>
      </c>
      <c r="E16" s="18" t="s">
        <v>499</v>
      </c>
      <c r="F16" s="69" t="s">
        <v>479</v>
      </c>
      <c r="G16" s="69" t="s">
        <v>500</v>
      </c>
      <c r="H16" s="69" t="s">
        <v>501</v>
      </c>
      <c r="I16" s="69" t="s">
        <v>473</v>
      </c>
      <c r="J16" s="69" t="s">
        <v>499</v>
      </c>
    </row>
    <row r="17" ht="22" customHeight="1" spans="1:10">
      <c r="A17" s="78"/>
      <c r="B17" s="78"/>
      <c r="C17" s="75" t="s">
        <v>502</v>
      </c>
      <c r="D17" s="75" t="s">
        <v>503</v>
      </c>
      <c r="E17" s="18" t="s">
        <v>504</v>
      </c>
      <c r="F17" s="69" t="s">
        <v>479</v>
      </c>
      <c r="G17" s="69" t="s">
        <v>505</v>
      </c>
      <c r="H17" s="69" t="s">
        <v>477</v>
      </c>
      <c r="I17" s="69" t="s">
        <v>473</v>
      </c>
      <c r="J17" s="69" t="s">
        <v>506</v>
      </c>
    </row>
    <row r="18" ht="22" customHeight="1" spans="1:10">
      <c r="A18" s="76" t="s">
        <v>427</v>
      </c>
      <c r="B18" s="76" t="s">
        <v>507</v>
      </c>
      <c r="C18" s="75" t="s">
        <v>467</v>
      </c>
      <c r="D18" s="75" t="s">
        <v>468</v>
      </c>
      <c r="E18" s="18" t="s">
        <v>508</v>
      </c>
      <c r="F18" s="69" t="s">
        <v>479</v>
      </c>
      <c r="G18" s="69" t="s">
        <v>476</v>
      </c>
      <c r="H18" s="69" t="s">
        <v>477</v>
      </c>
      <c r="I18" s="69" t="s">
        <v>473</v>
      </c>
      <c r="J18" s="69" t="s">
        <v>509</v>
      </c>
    </row>
    <row r="19" ht="22" customHeight="1" spans="1:10">
      <c r="A19" s="77"/>
      <c r="B19" s="77"/>
      <c r="C19" s="75" t="s">
        <v>467</v>
      </c>
      <c r="D19" s="75" t="s">
        <v>482</v>
      </c>
      <c r="E19" s="18" t="s">
        <v>510</v>
      </c>
      <c r="F19" s="69" t="s">
        <v>479</v>
      </c>
      <c r="G19" s="69" t="s">
        <v>480</v>
      </c>
      <c r="H19" s="69" t="s">
        <v>477</v>
      </c>
      <c r="I19" s="69" t="s">
        <v>473</v>
      </c>
      <c r="J19" s="69" t="s">
        <v>511</v>
      </c>
    </row>
    <row r="20" ht="22" customHeight="1" spans="1:10">
      <c r="A20" s="77"/>
      <c r="B20" s="77"/>
      <c r="C20" s="75" t="s">
        <v>467</v>
      </c>
      <c r="D20" s="75" t="s">
        <v>482</v>
      </c>
      <c r="E20" s="18" t="s">
        <v>512</v>
      </c>
      <c r="F20" s="69" t="s">
        <v>479</v>
      </c>
      <c r="G20" s="69" t="s">
        <v>480</v>
      </c>
      <c r="H20" s="69" t="s">
        <v>477</v>
      </c>
      <c r="I20" s="69" t="s">
        <v>473</v>
      </c>
      <c r="J20" s="69" t="s">
        <v>511</v>
      </c>
    </row>
    <row r="21" ht="22" customHeight="1" spans="1:10">
      <c r="A21" s="77"/>
      <c r="B21" s="77"/>
      <c r="C21" s="75" t="s">
        <v>467</v>
      </c>
      <c r="D21" s="75" t="s">
        <v>484</v>
      </c>
      <c r="E21" s="18" t="s">
        <v>513</v>
      </c>
      <c r="F21" s="69" t="s">
        <v>470</v>
      </c>
      <c r="G21" s="69" t="s">
        <v>514</v>
      </c>
      <c r="H21" s="69" t="s">
        <v>515</v>
      </c>
      <c r="I21" s="69" t="s">
        <v>473</v>
      </c>
      <c r="J21" s="69" t="s">
        <v>516</v>
      </c>
    </row>
    <row r="22" ht="22" customHeight="1" spans="1:10">
      <c r="A22" s="77"/>
      <c r="B22" s="77"/>
      <c r="C22" s="75" t="s">
        <v>467</v>
      </c>
      <c r="D22" s="75" t="s">
        <v>484</v>
      </c>
      <c r="E22" s="18" t="s">
        <v>485</v>
      </c>
      <c r="F22" s="69" t="s">
        <v>470</v>
      </c>
      <c r="G22" s="69" t="s">
        <v>489</v>
      </c>
      <c r="H22" s="69" t="s">
        <v>477</v>
      </c>
      <c r="I22" s="69" t="s">
        <v>473</v>
      </c>
      <c r="J22" s="69" t="s">
        <v>511</v>
      </c>
    </row>
    <row r="23" ht="22" customHeight="1" spans="1:10">
      <c r="A23" s="77"/>
      <c r="B23" s="77"/>
      <c r="C23" s="75" t="s">
        <v>491</v>
      </c>
      <c r="D23" s="75" t="s">
        <v>492</v>
      </c>
      <c r="E23" s="18" t="s">
        <v>517</v>
      </c>
      <c r="F23" s="69" t="s">
        <v>479</v>
      </c>
      <c r="G23" s="69" t="s">
        <v>183</v>
      </c>
      <c r="H23" s="69" t="s">
        <v>477</v>
      </c>
      <c r="I23" s="69" t="s">
        <v>473</v>
      </c>
      <c r="J23" s="69" t="s">
        <v>511</v>
      </c>
    </row>
    <row r="24" ht="22" customHeight="1" spans="1:10">
      <c r="A24" s="77"/>
      <c r="B24" s="77"/>
      <c r="C24" s="75" t="s">
        <v>491</v>
      </c>
      <c r="D24" s="75" t="s">
        <v>495</v>
      </c>
      <c r="E24" s="18" t="s">
        <v>518</v>
      </c>
      <c r="F24" s="69" t="s">
        <v>470</v>
      </c>
      <c r="G24" s="69" t="s">
        <v>489</v>
      </c>
      <c r="H24" s="69" t="s">
        <v>477</v>
      </c>
      <c r="I24" s="69" t="s">
        <v>473</v>
      </c>
      <c r="J24" s="69" t="s">
        <v>511</v>
      </c>
    </row>
    <row r="25" ht="22" customHeight="1" spans="1:10">
      <c r="A25" s="77"/>
      <c r="B25" s="77"/>
      <c r="C25" s="75" t="s">
        <v>491</v>
      </c>
      <c r="D25" s="75" t="s">
        <v>498</v>
      </c>
      <c r="E25" s="18" t="s">
        <v>519</v>
      </c>
      <c r="F25" s="69" t="s">
        <v>475</v>
      </c>
      <c r="G25" s="69" t="s">
        <v>520</v>
      </c>
      <c r="H25" s="69" t="s">
        <v>501</v>
      </c>
      <c r="I25" s="69" t="s">
        <v>473</v>
      </c>
      <c r="J25" s="69" t="s">
        <v>477</v>
      </c>
    </row>
    <row r="26" ht="22" customHeight="1" spans="1:10">
      <c r="A26" s="78"/>
      <c r="B26" s="78"/>
      <c r="C26" s="75" t="s">
        <v>502</v>
      </c>
      <c r="D26" s="75" t="s">
        <v>503</v>
      </c>
      <c r="E26" s="18" t="s">
        <v>521</v>
      </c>
      <c r="F26" s="69" t="s">
        <v>475</v>
      </c>
      <c r="G26" s="69" t="s">
        <v>505</v>
      </c>
      <c r="H26" s="69" t="s">
        <v>477</v>
      </c>
      <c r="I26" s="69" t="s">
        <v>473</v>
      </c>
      <c r="J26" s="69" t="s">
        <v>511</v>
      </c>
    </row>
    <row r="27" ht="22" customHeight="1" spans="1:10">
      <c r="A27" s="76" t="s">
        <v>522</v>
      </c>
      <c r="B27" s="76" t="s">
        <v>523</v>
      </c>
      <c r="C27" s="75" t="s">
        <v>467</v>
      </c>
      <c r="D27" s="75" t="s">
        <v>468</v>
      </c>
      <c r="E27" s="18" t="s">
        <v>524</v>
      </c>
      <c r="F27" s="69" t="s">
        <v>479</v>
      </c>
      <c r="G27" s="69" t="s">
        <v>505</v>
      </c>
      <c r="H27" s="69" t="s">
        <v>501</v>
      </c>
      <c r="I27" s="69" t="s">
        <v>473</v>
      </c>
      <c r="J27" s="69" t="s">
        <v>525</v>
      </c>
    </row>
    <row r="28" ht="22" customHeight="1" spans="1:10">
      <c r="A28" s="77"/>
      <c r="B28" s="77"/>
      <c r="C28" s="75" t="s">
        <v>467</v>
      </c>
      <c r="D28" s="75" t="s">
        <v>482</v>
      </c>
      <c r="E28" s="18" t="s">
        <v>526</v>
      </c>
      <c r="F28" s="69" t="s">
        <v>479</v>
      </c>
      <c r="G28" s="69" t="s">
        <v>527</v>
      </c>
      <c r="H28" s="69" t="s">
        <v>418</v>
      </c>
      <c r="I28" s="69" t="s">
        <v>473</v>
      </c>
      <c r="J28" s="69" t="s">
        <v>528</v>
      </c>
    </row>
    <row r="29" ht="22" customHeight="1" spans="1:10">
      <c r="A29" s="77"/>
      <c r="B29" s="77"/>
      <c r="C29" s="75" t="s">
        <v>467</v>
      </c>
      <c r="D29" s="75" t="s">
        <v>487</v>
      </c>
      <c r="E29" s="18" t="s">
        <v>529</v>
      </c>
      <c r="F29" s="69" t="s">
        <v>530</v>
      </c>
      <c r="G29" s="69" t="s">
        <v>531</v>
      </c>
      <c r="H29" s="69" t="s">
        <v>532</v>
      </c>
      <c r="I29" s="69" t="s">
        <v>473</v>
      </c>
      <c r="J29" s="69" t="s">
        <v>533</v>
      </c>
    </row>
    <row r="30" ht="22" customHeight="1" spans="1:10">
      <c r="A30" s="77"/>
      <c r="B30" s="77"/>
      <c r="C30" s="75" t="s">
        <v>491</v>
      </c>
      <c r="D30" s="75" t="s">
        <v>495</v>
      </c>
      <c r="E30" s="18" t="s">
        <v>534</v>
      </c>
      <c r="F30" s="69" t="s">
        <v>470</v>
      </c>
      <c r="G30" s="69" t="s">
        <v>535</v>
      </c>
      <c r="H30" s="69" t="s">
        <v>501</v>
      </c>
      <c r="I30" s="69" t="s">
        <v>473</v>
      </c>
      <c r="J30" s="69" t="s">
        <v>536</v>
      </c>
    </row>
    <row r="31" ht="22" customHeight="1" spans="1:10">
      <c r="A31" s="77"/>
      <c r="B31" s="77"/>
      <c r="C31" s="75" t="s">
        <v>491</v>
      </c>
      <c r="D31" s="75" t="s">
        <v>495</v>
      </c>
      <c r="E31" s="18" t="s">
        <v>537</v>
      </c>
      <c r="F31" s="69" t="s">
        <v>470</v>
      </c>
      <c r="G31" s="69" t="s">
        <v>538</v>
      </c>
      <c r="H31" s="69" t="s">
        <v>501</v>
      </c>
      <c r="I31" s="69" t="s">
        <v>473</v>
      </c>
      <c r="J31" s="69" t="s">
        <v>539</v>
      </c>
    </row>
    <row r="32" ht="22" customHeight="1" spans="1:10">
      <c r="A32" s="77"/>
      <c r="B32" s="77"/>
      <c r="C32" s="75" t="s">
        <v>491</v>
      </c>
      <c r="D32" s="75" t="s">
        <v>498</v>
      </c>
      <c r="E32" s="18" t="s">
        <v>540</v>
      </c>
      <c r="F32" s="69" t="s">
        <v>470</v>
      </c>
      <c r="G32" s="69" t="s">
        <v>174</v>
      </c>
      <c r="H32" s="69" t="s">
        <v>397</v>
      </c>
      <c r="I32" s="69" t="s">
        <v>473</v>
      </c>
      <c r="J32" s="69" t="s">
        <v>540</v>
      </c>
    </row>
    <row r="33" ht="22" customHeight="1" spans="1:10">
      <c r="A33" s="78"/>
      <c r="B33" s="78"/>
      <c r="C33" s="75" t="s">
        <v>502</v>
      </c>
      <c r="D33" s="75" t="s">
        <v>503</v>
      </c>
      <c r="E33" s="18" t="s">
        <v>541</v>
      </c>
      <c r="F33" s="69" t="s">
        <v>470</v>
      </c>
      <c r="G33" s="69" t="s">
        <v>542</v>
      </c>
      <c r="H33" s="69" t="s">
        <v>477</v>
      </c>
      <c r="I33" s="69" t="s">
        <v>473</v>
      </c>
      <c r="J33" s="69" t="s">
        <v>543</v>
      </c>
    </row>
    <row r="34" ht="22" customHeight="1" spans="1:10">
      <c r="A34" s="76" t="s">
        <v>544</v>
      </c>
      <c r="B34" s="76" t="s">
        <v>545</v>
      </c>
      <c r="C34" s="75" t="s">
        <v>467</v>
      </c>
      <c r="D34" s="75" t="s">
        <v>468</v>
      </c>
      <c r="E34" s="18" t="s">
        <v>546</v>
      </c>
      <c r="F34" s="69" t="s">
        <v>479</v>
      </c>
      <c r="G34" s="69" t="s">
        <v>547</v>
      </c>
      <c r="H34" s="69" t="s">
        <v>501</v>
      </c>
      <c r="I34" s="69" t="s">
        <v>473</v>
      </c>
      <c r="J34" s="69" t="s">
        <v>548</v>
      </c>
    </row>
    <row r="35" ht="22" customHeight="1" spans="1:10">
      <c r="A35" s="77"/>
      <c r="B35" s="77"/>
      <c r="C35" s="75" t="s">
        <v>467</v>
      </c>
      <c r="D35" s="75" t="s">
        <v>468</v>
      </c>
      <c r="E35" s="18" t="s">
        <v>549</v>
      </c>
      <c r="F35" s="69" t="s">
        <v>479</v>
      </c>
      <c r="G35" s="69" t="s">
        <v>188</v>
      </c>
      <c r="H35" s="69" t="s">
        <v>501</v>
      </c>
      <c r="I35" s="69" t="s">
        <v>473</v>
      </c>
      <c r="J35" s="69" t="s">
        <v>548</v>
      </c>
    </row>
    <row r="36" ht="22" customHeight="1" spans="1:10">
      <c r="A36" s="77"/>
      <c r="B36" s="77"/>
      <c r="C36" s="75" t="s">
        <v>467</v>
      </c>
      <c r="D36" s="75" t="s">
        <v>484</v>
      </c>
      <c r="E36" s="18" t="s">
        <v>550</v>
      </c>
      <c r="F36" s="69" t="s">
        <v>479</v>
      </c>
      <c r="G36" s="69" t="s">
        <v>551</v>
      </c>
      <c r="H36" s="69" t="s">
        <v>477</v>
      </c>
      <c r="I36" s="69" t="s">
        <v>473</v>
      </c>
      <c r="J36" s="69" t="s">
        <v>511</v>
      </c>
    </row>
    <row r="37" ht="22" customHeight="1" spans="1:10">
      <c r="A37" s="77"/>
      <c r="B37" s="77"/>
      <c r="C37" s="75" t="s">
        <v>467</v>
      </c>
      <c r="D37" s="75" t="s">
        <v>487</v>
      </c>
      <c r="E37" s="18" t="s">
        <v>552</v>
      </c>
      <c r="F37" s="69" t="s">
        <v>470</v>
      </c>
      <c r="G37" s="69" t="s">
        <v>553</v>
      </c>
      <c r="H37" s="69" t="s">
        <v>554</v>
      </c>
      <c r="I37" s="69" t="s">
        <v>473</v>
      </c>
      <c r="J37" s="69" t="s">
        <v>555</v>
      </c>
    </row>
    <row r="38" ht="22" customHeight="1" spans="1:10">
      <c r="A38" s="77"/>
      <c r="B38" s="77"/>
      <c r="C38" s="75" t="s">
        <v>491</v>
      </c>
      <c r="D38" s="75" t="s">
        <v>492</v>
      </c>
      <c r="E38" s="18" t="s">
        <v>556</v>
      </c>
      <c r="F38" s="69" t="s">
        <v>470</v>
      </c>
      <c r="G38" s="69" t="s">
        <v>557</v>
      </c>
      <c r="H38" s="69" t="s">
        <v>477</v>
      </c>
      <c r="I38" s="69" t="s">
        <v>473</v>
      </c>
      <c r="J38" s="69" t="s">
        <v>558</v>
      </c>
    </row>
    <row r="39" ht="22" customHeight="1" spans="1:10">
      <c r="A39" s="77"/>
      <c r="B39" s="77"/>
      <c r="C39" s="75" t="s">
        <v>491</v>
      </c>
      <c r="D39" s="75" t="s">
        <v>495</v>
      </c>
      <c r="E39" s="18" t="s">
        <v>559</v>
      </c>
      <c r="F39" s="69" t="s">
        <v>479</v>
      </c>
      <c r="G39" s="69" t="s">
        <v>489</v>
      </c>
      <c r="H39" s="69" t="s">
        <v>501</v>
      </c>
      <c r="I39" s="69" t="s">
        <v>473</v>
      </c>
      <c r="J39" s="69" t="s">
        <v>560</v>
      </c>
    </row>
    <row r="40" ht="22" customHeight="1" spans="1:10">
      <c r="A40" s="77"/>
      <c r="B40" s="77"/>
      <c r="C40" s="75" t="s">
        <v>491</v>
      </c>
      <c r="D40" s="75" t="s">
        <v>498</v>
      </c>
      <c r="E40" s="18" t="s">
        <v>561</v>
      </c>
      <c r="F40" s="69" t="s">
        <v>479</v>
      </c>
      <c r="G40" s="69" t="s">
        <v>178</v>
      </c>
      <c r="H40" s="69" t="s">
        <v>397</v>
      </c>
      <c r="I40" s="69" t="s">
        <v>473</v>
      </c>
      <c r="J40" s="69" t="s">
        <v>562</v>
      </c>
    </row>
    <row r="41" ht="22" customHeight="1" spans="1:10">
      <c r="A41" s="78"/>
      <c r="B41" s="78"/>
      <c r="C41" s="75" t="s">
        <v>502</v>
      </c>
      <c r="D41" s="75" t="s">
        <v>503</v>
      </c>
      <c r="E41" s="18" t="s">
        <v>563</v>
      </c>
      <c r="F41" s="69" t="s">
        <v>479</v>
      </c>
      <c r="G41" s="69" t="s">
        <v>505</v>
      </c>
      <c r="H41" s="69" t="s">
        <v>477</v>
      </c>
      <c r="I41" s="69" t="s">
        <v>473</v>
      </c>
      <c r="J41" s="69" t="s">
        <v>564</v>
      </c>
    </row>
    <row r="42" ht="22" customHeight="1" spans="1:10">
      <c r="A42" s="76" t="s">
        <v>423</v>
      </c>
      <c r="B42" s="76" t="s">
        <v>565</v>
      </c>
      <c r="C42" s="75" t="s">
        <v>467</v>
      </c>
      <c r="D42" s="75" t="s">
        <v>468</v>
      </c>
      <c r="E42" s="18" t="s">
        <v>424</v>
      </c>
      <c r="F42" s="69" t="s">
        <v>470</v>
      </c>
      <c r="G42" s="69" t="s">
        <v>174</v>
      </c>
      <c r="H42" s="69" t="s">
        <v>566</v>
      </c>
      <c r="I42" s="69" t="s">
        <v>473</v>
      </c>
      <c r="J42" s="69" t="s">
        <v>567</v>
      </c>
    </row>
    <row r="43" ht="22" customHeight="1" spans="1:10">
      <c r="A43" s="77"/>
      <c r="B43" s="77"/>
      <c r="C43" s="75" t="s">
        <v>467</v>
      </c>
      <c r="D43" s="75" t="s">
        <v>482</v>
      </c>
      <c r="E43" s="18" t="s">
        <v>568</v>
      </c>
      <c r="F43" s="69" t="s">
        <v>470</v>
      </c>
      <c r="G43" s="69" t="s">
        <v>489</v>
      </c>
      <c r="H43" s="69" t="s">
        <v>477</v>
      </c>
      <c r="I43" s="69" t="s">
        <v>473</v>
      </c>
      <c r="J43" s="69" t="s">
        <v>569</v>
      </c>
    </row>
    <row r="44" ht="22" customHeight="1" spans="1:10">
      <c r="A44" s="77"/>
      <c r="B44" s="77"/>
      <c r="C44" s="75" t="s">
        <v>467</v>
      </c>
      <c r="D44" s="75" t="s">
        <v>484</v>
      </c>
      <c r="E44" s="18" t="s">
        <v>570</v>
      </c>
      <c r="F44" s="69" t="s">
        <v>479</v>
      </c>
      <c r="G44" s="69" t="s">
        <v>489</v>
      </c>
      <c r="H44" s="69" t="s">
        <v>477</v>
      </c>
      <c r="I44" s="69" t="s">
        <v>473</v>
      </c>
      <c r="J44" s="69" t="s">
        <v>571</v>
      </c>
    </row>
    <row r="45" ht="22" customHeight="1" spans="1:10">
      <c r="A45" s="77"/>
      <c r="B45" s="77"/>
      <c r="C45" s="75" t="s">
        <v>491</v>
      </c>
      <c r="D45" s="75" t="s">
        <v>495</v>
      </c>
      <c r="E45" s="18" t="s">
        <v>572</v>
      </c>
      <c r="F45" s="69" t="s">
        <v>470</v>
      </c>
      <c r="G45" s="69" t="s">
        <v>489</v>
      </c>
      <c r="H45" s="69" t="s">
        <v>477</v>
      </c>
      <c r="I45" s="69" t="s">
        <v>473</v>
      </c>
      <c r="J45" s="69" t="s">
        <v>573</v>
      </c>
    </row>
    <row r="46" ht="22" customHeight="1" spans="1:10">
      <c r="A46" s="77"/>
      <c r="B46" s="77"/>
      <c r="C46" s="75" t="s">
        <v>491</v>
      </c>
      <c r="D46" s="75" t="s">
        <v>495</v>
      </c>
      <c r="E46" s="18" t="s">
        <v>574</v>
      </c>
      <c r="F46" s="69" t="s">
        <v>470</v>
      </c>
      <c r="G46" s="69" t="s">
        <v>575</v>
      </c>
      <c r="H46" s="69" t="s">
        <v>397</v>
      </c>
      <c r="I46" s="69" t="s">
        <v>473</v>
      </c>
      <c r="J46" s="69" t="s">
        <v>576</v>
      </c>
    </row>
    <row r="47" ht="22" customHeight="1" spans="1:10">
      <c r="A47" s="77"/>
      <c r="B47" s="77"/>
      <c r="C47" s="75" t="s">
        <v>491</v>
      </c>
      <c r="D47" s="75" t="s">
        <v>498</v>
      </c>
      <c r="E47" s="18" t="s">
        <v>577</v>
      </c>
      <c r="F47" s="69" t="s">
        <v>479</v>
      </c>
      <c r="G47" s="69" t="s">
        <v>179</v>
      </c>
      <c r="H47" s="69" t="s">
        <v>397</v>
      </c>
      <c r="I47" s="69" t="s">
        <v>473</v>
      </c>
      <c r="J47" s="69" t="s">
        <v>578</v>
      </c>
    </row>
    <row r="48" ht="22" customHeight="1" spans="1:10">
      <c r="A48" s="78"/>
      <c r="B48" s="78"/>
      <c r="C48" s="75" t="s">
        <v>502</v>
      </c>
      <c r="D48" s="75" t="s">
        <v>503</v>
      </c>
      <c r="E48" s="18" t="s">
        <v>579</v>
      </c>
      <c r="F48" s="69" t="s">
        <v>479</v>
      </c>
      <c r="G48" s="69" t="s">
        <v>505</v>
      </c>
      <c r="H48" s="69" t="s">
        <v>477</v>
      </c>
      <c r="I48" s="69" t="s">
        <v>473</v>
      </c>
      <c r="J48" s="69" t="s">
        <v>580</v>
      </c>
    </row>
    <row r="49" ht="22" customHeight="1" spans="1:10">
      <c r="A49" s="76" t="s">
        <v>581</v>
      </c>
      <c r="B49" s="76" t="s">
        <v>582</v>
      </c>
      <c r="C49" s="75" t="s">
        <v>467</v>
      </c>
      <c r="D49" s="75" t="s">
        <v>468</v>
      </c>
      <c r="E49" s="18" t="s">
        <v>583</v>
      </c>
      <c r="F49" s="69" t="s">
        <v>479</v>
      </c>
      <c r="G49" s="69" t="s">
        <v>179</v>
      </c>
      <c r="H49" s="69" t="s">
        <v>584</v>
      </c>
      <c r="I49" s="69" t="s">
        <v>473</v>
      </c>
      <c r="J49" s="69" t="s">
        <v>585</v>
      </c>
    </row>
    <row r="50" ht="22" customHeight="1" spans="1:10">
      <c r="A50" s="77"/>
      <c r="B50" s="77"/>
      <c r="C50" s="75" t="s">
        <v>467</v>
      </c>
      <c r="D50" s="75" t="s">
        <v>484</v>
      </c>
      <c r="E50" s="18" t="s">
        <v>550</v>
      </c>
      <c r="F50" s="69" t="s">
        <v>470</v>
      </c>
      <c r="G50" s="69" t="s">
        <v>489</v>
      </c>
      <c r="H50" s="69" t="s">
        <v>477</v>
      </c>
      <c r="I50" s="69" t="s">
        <v>473</v>
      </c>
      <c r="J50" s="69" t="s">
        <v>586</v>
      </c>
    </row>
    <row r="51" ht="22" customHeight="1" spans="1:10">
      <c r="A51" s="77"/>
      <c r="B51" s="77"/>
      <c r="C51" s="75" t="s">
        <v>467</v>
      </c>
      <c r="D51" s="75" t="s">
        <v>487</v>
      </c>
      <c r="E51" s="18" t="s">
        <v>587</v>
      </c>
      <c r="F51" s="69" t="s">
        <v>470</v>
      </c>
      <c r="G51" s="69" t="s">
        <v>588</v>
      </c>
      <c r="H51" s="69" t="s">
        <v>532</v>
      </c>
      <c r="I51" s="69" t="s">
        <v>473</v>
      </c>
      <c r="J51" s="69" t="s">
        <v>529</v>
      </c>
    </row>
    <row r="52" ht="22" customHeight="1" spans="1:10">
      <c r="A52" s="77"/>
      <c r="B52" s="77"/>
      <c r="C52" s="75" t="s">
        <v>491</v>
      </c>
      <c r="D52" s="75" t="s">
        <v>495</v>
      </c>
      <c r="E52" s="18" t="s">
        <v>589</v>
      </c>
      <c r="F52" s="69" t="s">
        <v>475</v>
      </c>
      <c r="G52" s="69" t="s">
        <v>505</v>
      </c>
      <c r="H52" s="69" t="s">
        <v>477</v>
      </c>
      <c r="I52" s="69" t="s">
        <v>473</v>
      </c>
      <c r="J52" s="69" t="s">
        <v>590</v>
      </c>
    </row>
    <row r="53" ht="22" customHeight="1" spans="1:10">
      <c r="A53" s="77"/>
      <c r="B53" s="77"/>
      <c r="C53" s="75" t="s">
        <v>491</v>
      </c>
      <c r="D53" s="75" t="s">
        <v>495</v>
      </c>
      <c r="E53" s="18" t="s">
        <v>591</v>
      </c>
      <c r="F53" s="69" t="s">
        <v>470</v>
      </c>
      <c r="G53" s="69" t="s">
        <v>592</v>
      </c>
      <c r="H53" s="69" t="s">
        <v>501</v>
      </c>
      <c r="I53" s="69" t="s">
        <v>473</v>
      </c>
      <c r="J53" s="69" t="s">
        <v>593</v>
      </c>
    </row>
    <row r="54" ht="22" customHeight="1" spans="1:10">
      <c r="A54" s="77"/>
      <c r="B54" s="77"/>
      <c r="C54" s="75" t="s">
        <v>491</v>
      </c>
      <c r="D54" s="75" t="s">
        <v>495</v>
      </c>
      <c r="E54" s="18" t="s">
        <v>534</v>
      </c>
      <c r="F54" s="69" t="s">
        <v>470</v>
      </c>
      <c r="G54" s="69" t="s">
        <v>535</v>
      </c>
      <c r="H54" s="69" t="s">
        <v>501</v>
      </c>
      <c r="I54" s="69" t="s">
        <v>473</v>
      </c>
      <c r="J54" s="69" t="s">
        <v>594</v>
      </c>
    </row>
    <row r="55" ht="22" customHeight="1" spans="1:10">
      <c r="A55" s="78"/>
      <c r="B55" s="78"/>
      <c r="C55" s="75" t="s">
        <v>502</v>
      </c>
      <c r="D55" s="75" t="s">
        <v>503</v>
      </c>
      <c r="E55" s="18" t="s">
        <v>595</v>
      </c>
      <c r="F55" s="69" t="s">
        <v>479</v>
      </c>
      <c r="G55" s="69" t="s">
        <v>505</v>
      </c>
      <c r="H55" s="69" t="s">
        <v>477</v>
      </c>
      <c r="I55" s="69" t="s">
        <v>473</v>
      </c>
      <c r="J55" s="69" t="s">
        <v>511</v>
      </c>
    </row>
  </sheetData>
  <mergeCells count="14">
    <mergeCell ref="A2:J2"/>
    <mergeCell ref="A3:I3"/>
    <mergeCell ref="A8:A17"/>
    <mergeCell ref="A18:A26"/>
    <mergeCell ref="A27:A33"/>
    <mergeCell ref="A34:A41"/>
    <mergeCell ref="A42:A48"/>
    <mergeCell ref="A49:A55"/>
    <mergeCell ref="B8:B17"/>
    <mergeCell ref="B18:B26"/>
    <mergeCell ref="B27:B33"/>
    <mergeCell ref="B34:B41"/>
    <mergeCell ref="B42:B48"/>
    <mergeCell ref="B49:B55"/>
  </mergeCells>
  <pageMargins left="0.354166666666667" right="0.104166666666667" top="0.260416666666667" bottom="0.260416666666667" header="0" footer="0"/>
  <pageSetup paperSize="9" scale="63"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8"/>
  <sheetViews>
    <sheetView workbookViewId="0">
      <selection activeCell="A1" sqref="A1"/>
    </sheetView>
  </sheetViews>
  <sheetFormatPr defaultColWidth="10.6666666666667" defaultRowHeight="12" customHeight="1" outlineLevelRow="7"/>
  <cols>
    <col min="1" max="1" width="33.8333333333333" style="73" customWidth="1"/>
    <col min="2" max="2" width="24.8333333333333" style="73" customWidth="1"/>
    <col min="3" max="5" width="19.8333333333333" style="73" customWidth="1"/>
    <col min="6" max="9" width="18.1666666666667" style="73" customWidth="1"/>
    <col min="10" max="10" width="22" style="73" customWidth="1"/>
    <col min="11" max="16384" width="10.6666666666667" style="3" customWidth="1"/>
  </cols>
  <sheetData>
    <row r="1" s="20" customFormat="1" customHeight="1" spans="1:10">
      <c r="A1" s="74"/>
      <c r="B1" s="74"/>
      <c r="C1" s="74"/>
      <c r="D1" s="74"/>
      <c r="E1" s="74"/>
      <c r="F1" s="74"/>
      <c r="G1" s="74"/>
      <c r="H1" s="74"/>
      <c r="I1" s="74"/>
      <c r="J1" s="51" t="s">
        <v>596</v>
      </c>
    </row>
    <row r="2" s="20" customFormat="1" ht="25.5" customHeight="1" spans="1:10">
      <c r="A2" s="21" t="s">
        <v>597</v>
      </c>
      <c r="B2" s="21"/>
      <c r="C2" s="21"/>
      <c r="D2" s="21"/>
      <c r="E2" s="21"/>
      <c r="F2" s="21"/>
      <c r="G2" s="21"/>
      <c r="H2" s="21"/>
      <c r="I2" s="21"/>
      <c r="J2" s="21"/>
    </row>
    <row r="3" s="20" customFormat="1" ht="17.25" customHeight="1" spans="1:10">
      <c r="A3" s="22" t="s">
        <v>2</v>
      </c>
      <c r="B3" s="74"/>
      <c r="C3" s="74"/>
      <c r="D3" s="74"/>
      <c r="E3" s="74"/>
      <c r="F3" s="74"/>
      <c r="G3" s="74"/>
      <c r="H3" s="74"/>
      <c r="I3" s="74"/>
      <c r="J3" s="74"/>
    </row>
    <row r="4" s="20" customFormat="1" ht="44.25" customHeight="1" spans="1:10">
      <c r="A4" s="42" t="s">
        <v>455</v>
      </c>
      <c r="B4" s="42" t="s">
        <v>456</v>
      </c>
      <c r="C4" s="42" t="s">
        <v>457</v>
      </c>
      <c r="D4" s="42" t="s">
        <v>458</v>
      </c>
      <c r="E4" s="42" t="s">
        <v>459</v>
      </c>
      <c r="F4" s="42" t="s">
        <v>460</v>
      </c>
      <c r="G4" s="42" t="s">
        <v>461</v>
      </c>
      <c r="H4" s="42" t="s">
        <v>462</v>
      </c>
      <c r="I4" s="42" t="s">
        <v>463</v>
      </c>
      <c r="J4" s="42" t="s">
        <v>464</v>
      </c>
    </row>
    <row r="5" s="20" customFormat="1" ht="13.5" customHeight="1" spans="1:10">
      <c r="A5" s="42">
        <v>1</v>
      </c>
      <c r="B5" s="42">
        <v>2</v>
      </c>
      <c r="C5" s="42">
        <v>3</v>
      </c>
      <c r="D5" s="42">
        <v>4</v>
      </c>
      <c r="E5" s="42">
        <v>5</v>
      </c>
      <c r="F5" s="42">
        <v>6</v>
      </c>
      <c r="G5" s="42">
        <v>7</v>
      </c>
      <c r="H5" s="42">
        <v>8</v>
      </c>
      <c r="I5" s="42">
        <v>9</v>
      </c>
      <c r="J5" s="42">
        <v>10</v>
      </c>
    </row>
    <row r="6" customHeight="1" spans="1:10">
      <c r="A6" s="75" t="s">
        <v>193</v>
      </c>
      <c r="B6" s="75"/>
      <c r="C6" s="75"/>
      <c r="D6" s="75"/>
      <c r="E6" s="69"/>
      <c r="F6" s="69"/>
      <c r="G6" s="69"/>
      <c r="H6" s="69"/>
      <c r="I6" s="69"/>
      <c r="J6" s="69"/>
    </row>
    <row r="7" customHeight="1" spans="1:10">
      <c r="A7" s="69" t="s">
        <v>193</v>
      </c>
      <c r="B7" s="69" t="s">
        <v>193</v>
      </c>
      <c r="C7" s="75" t="s">
        <v>193</v>
      </c>
      <c r="D7" s="75" t="s">
        <v>193</v>
      </c>
      <c r="E7" s="18" t="s">
        <v>193</v>
      </c>
      <c r="F7" s="69" t="s">
        <v>193</v>
      </c>
      <c r="G7" s="69" t="s">
        <v>193</v>
      </c>
      <c r="H7" s="69" t="s">
        <v>193</v>
      </c>
      <c r="I7" s="69" t="s">
        <v>193</v>
      </c>
      <c r="J7" s="69" t="s">
        <v>193</v>
      </c>
    </row>
    <row r="8" ht="25.5" customHeight="1" spans="1:10">
      <c r="A8" s="93" t="s">
        <v>598</v>
      </c>
      <c r="B8" s="94"/>
      <c r="C8" s="95"/>
      <c r="D8" s="95"/>
      <c r="E8" s="96"/>
      <c r="F8" s="94"/>
      <c r="G8" s="94"/>
      <c r="H8" s="94"/>
      <c r="I8" s="94"/>
      <c r="J8" s="97"/>
    </row>
  </sheetData>
  <mergeCells count="3">
    <mergeCell ref="A2:J2"/>
    <mergeCell ref="A3:I3"/>
    <mergeCell ref="A8:J8"/>
  </mergeCells>
  <pageMargins left="0.354166666666667" right="0.104166666666667" top="0.260416666666667" bottom="0.260416666666667" header="0" footer="0"/>
  <pageSetup paperSize="9" scale="63"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1"/>
  <sheetViews>
    <sheetView workbookViewId="0">
      <selection activeCell="A1" sqref="A1"/>
    </sheetView>
  </sheetViews>
  <sheetFormatPr defaultColWidth="10.3333333333333" defaultRowHeight="14.25" customHeight="1"/>
  <cols>
    <col min="1" max="1" width="47.3333333333333" style="20" customWidth="1"/>
    <col min="2" max="10" width="24.1666666666667" style="20" customWidth="1"/>
    <col min="11" max="16384" width="10.3333333333333" style="3" customWidth="1"/>
  </cols>
  <sheetData>
    <row r="1" s="61" customFormat="1" ht="21.75" customHeight="1" spans="1:10">
      <c r="A1" s="20"/>
      <c r="B1" s="20"/>
      <c r="C1" s="20"/>
      <c r="D1" s="20"/>
      <c r="E1" s="20"/>
      <c r="F1" s="80"/>
      <c r="G1" s="80"/>
      <c r="H1" s="20"/>
      <c r="I1" s="20"/>
      <c r="J1" s="51" t="s">
        <v>599</v>
      </c>
    </row>
    <row r="2" s="61" customFormat="1" ht="35.25" customHeight="1" spans="1:10">
      <c r="A2" s="21" t="s">
        <v>600</v>
      </c>
      <c r="B2" s="21"/>
      <c r="C2" s="21"/>
      <c r="D2" s="21"/>
      <c r="E2" s="21"/>
      <c r="F2" s="21"/>
      <c r="G2" s="21"/>
      <c r="H2" s="21"/>
      <c r="I2" s="21"/>
      <c r="J2" s="21"/>
    </row>
    <row r="3" s="79" customFormat="1" ht="15.75" customHeight="1" spans="1:10">
      <c r="A3" s="81" t="s">
        <v>2</v>
      </c>
      <c r="B3" s="81"/>
      <c r="C3" s="81"/>
      <c r="D3" s="81"/>
      <c r="E3" s="81"/>
      <c r="F3" s="81"/>
      <c r="G3" s="82"/>
      <c r="H3" s="82"/>
      <c r="I3" s="82"/>
      <c r="J3" s="92" t="s">
        <v>266</v>
      </c>
    </row>
    <row r="4" s="61" customFormat="1" ht="19.5" customHeight="1" spans="1:10">
      <c r="A4" s="83" t="s">
        <v>601</v>
      </c>
      <c r="B4" s="83" t="s">
        <v>270</v>
      </c>
      <c r="C4" s="83" t="s">
        <v>271</v>
      </c>
      <c r="D4" s="84" t="s">
        <v>388</v>
      </c>
      <c r="E4" s="85"/>
      <c r="F4" s="86"/>
      <c r="G4" s="85"/>
      <c r="H4" s="84" t="s">
        <v>602</v>
      </c>
      <c r="I4" s="85"/>
      <c r="J4" s="86"/>
    </row>
    <row r="5" s="61" customFormat="1" ht="40.5" customHeight="1" spans="1:10">
      <c r="A5" s="87"/>
      <c r="B5" s="87"/>
      <c r="C5" s="87"/>
      <c r="D5" s="30" t="s">
        <v>63</v>
      </c>
      <c r="E5" s="42" t="s">
        <v>82</v>
      </c>
      <c r="F5" s="42" t="s">
        <v>603</v>
      </c>
      <c r="G5" s="88" t="s">
        <v>63</v>
      </c>
      <c r="H5" s="30" t="s">
        <v>604</v>
      </c>
      <c r="I5" s="30" t="s">
        <v>605</v>
      </c>
      <c r="J5" s="30" t="s">
        <v>606</v>
      </c>
    </row>
    <row r="6" s="61" customFormat="1" ht="19.5" customHeight="1" spans="1:10">
      <c r="A6" s="30">
        <v>1</v>
      </c>
      <c r="B6" s="30">
        <v>2</v>
      </c>
      <c r="C6" s="30">
        <v>3</v>
      </c>
      <c r="D6" s="30">
        <v>4</v>
      </c>
      <c r="E6" s="30">
        <v>5</v>
      </c>
      <c r="F6" s="30">
        <v>6</v>
      </c>
      <c r="G6" s="30">
        <v>7</v>
      </c>
      <c r="H6" s="30">
        <v>8</v>
      </c>
      <c r="I6" s="30">
        <v>9</v>
      </c>
      <c r="J6" s="30">
        <v>10</v>
      </c>
    </row>
    <row r="7" s="61" customFormat="1" ht="19.5" customHeight="1" spans="1:10">
      <c r="A7" s="75" t="s">
        <v>76</v>
      </c>
      <c r="B7" s="75"/>
      <c r="C7" s="75"/>
      <c r="D7" s="71">
        <v>15100</v>
      </c>
      <c r="E7" s="71">
        <v>15100</v>
      </c>
      <c r="F7" s="71"/>
      <c r="G7" s="89">
        <v>15100</v>
      </c>
      <c r="H7" s="71">
        <v>7550</v>
      </c>
      <c r="I7" s="71">
        <v>7550</v>
      </c>
      <c r="J7" s="71"/>
    </row>
    <row r="8" s="61" customFormat="1" ht="19.5" customHeight="1" spans="1:10">
      <c r="A8" s="75" t="s">
        <v>77</v>
      </c>
      <c r="B8" s="75"/>
      <c r="C8" s="75"/>
      <c r="D8" s="71">
        <v>15100</v>
      </c>
      <c r="E8" s="71">
        <v>15100</v>
      </c>
      <c r="F8" s="71"/>
      <c r="G8" s="89">
        <v>15100</v>
      </c>
      <c r="H8" s="71">
        <v>7550</v>
      </c>
      <c r="I8" s="71">
        <v>7550</v>
      </c>
      <c r="J8" s="71"/>
    </row>
    <row r="9" ht="18.75" customHeight="1" spans="1:10">
      <c r="A9" s="75" t="s">
        <v>607</v>
      </c>
      <c r="B9" s="34" t="s">
        <v>193</v>
      </c>
      <c r="C9" s="34" t="s">
        <v>193</v>
      </c>
      <c r="D9" s="71">
        <v>15100</v>
      </c>
      <c r="E9" s="71">
        <v>15100</v>
      </c>
      <c r="F9" s="71"/>
      <c r="G9" s="89">
        <v>15100</v>
      </c>
      <c r="H9" s="71">
        <v>7550</v>
      </c>
      <c r="I9" s="71">
        <v>7550</v>
      </c>
      <c r="J9" s="71"/>
    </row>
    <row r="10" ht="18.75" customHeight="1" spans="1:10">
      <c r="A10" s="50"/>
      <c r="B10" s="34" t="s">
        <v>99</v>
      </c>
      <c r="C10" s="34" t="s">
        <v>356</v>
      </c>
      <c r="D10" s="90">
        <v>7550</v>
      </c>
      <c r="E10" s="90">
        <v>7550</v>
      </c>
      <c r="F10" s="90"/>
      <c r="G10" s="91">
        <v>7550</v>
      </c>
      <c r="H10" s="90">
        <v>7550</v>
      </c>
      <c r="I10" s="90"/>
      <c r="J10" s="90"/>
    </row>
    <row r="11" ht="18.75" customHeight="1" spans="1:10">
      <c r="A11" s="50"/>
      <c r="B11" s="34" t="s">
        <v>99</v>
      </c>
      <c r="C11" s="34" t="s">
        <v>356</v>
      </c>
      <c r="D11" s="90">
        <v>7550</v>
      </c>
      <c r="E11" s="90">
        <v>7550</v>
      </c>
      <c r="F11" s="90"/>
      <c r="G11" s="91">
        <v>7550</v>
      </c>
      <c r="H11" s="90"/>
      <c r="I11" s="90">
        <v>7550</v>
      </c>
      <c r="J11" s="90"/>
    </row>
  </sheetData>
  <mergeCells count="7">
    <mergeCell ref="A2:J2"/>
    <mergeCell ref="A3:I3"/>
    <mergeCell ref="D4:F4"/>
    <mergeCell ref="H4:J4"/>
    <mergeCell ref="A4:A5"/>
    <mergeCell ref="B4:B5"/>
    <mergeCell ref="C4:C5"/>
  </mergeCells>
  <pageMargins left="0.78125" right="0.385416666666667" top="0.697916666666667" bottom="1" header="0.5" footer="0.5"/>
  <pageSetup paperSize="9" scale="85"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4"/>
  <sheetViews>
    <sheetView workbookViewId="0">
      <selection activeCell="H23" sqref="H23"/>
    </sheetView>
  </sheetViews>
  <sheetFormatPr defaultColWidth="10.6666666666667" defaultRowHeight="12" customHeight="1"/>
  <cols>
    <col min="1" max="1" width="33.8333333333333" style="73" customWidth="1"/>
    <col min="2" max="2" width="24.8333333333333" style="73" customWidth="1"/>
    <col min="3" max="5" width="19.8333333333333" style="73" customWidth="1"/>
    <col min="6" max="9" width="18.1666666666667" style="73" customWidth="1"/>
    <col min="10" max="10" width="22" style="73" customWidth="1"/>
    <col min="11" max="16384" width="10.6666666666667" style="3" customWidth="1"/>
  </cols>
  <sheetData>
    <row r="1" s="20" customFormat="1" customHeight="1" spans="1:10">
      <c r="A1" s="74"/>
      <c r="B1" s="74"/>
      <c r="C1" s="74"/>
      <c r="D1" s="74"/>
      <c r="E1" s="74"/>
      <c r="F1" s="74"/>
      <c r="G1" s="74"/>
      <c r="H1" s="74"/>
      <c r="I1" s="74"/>
      <c r="J1" s="51" t="s">
        <v>608</v>
      </c>
    </row>
    <row r="2" s="20" customFormat="1" ht="25.5" customHeight="1" spans="1:10">
      <c r="A2" s="21" t="s">
        <v>609</v>
      </c>
      <c r="B2" s="21"/>
      <c r="C2" s="21"/>
      <c r="D2" s="21"/>
      <c r="E2" s="21"/>
      <c r="F2" s="21"/>
      <c r="G2" s="21"/>
      <c r="H2" s="21"/>
      <c r="I2" s="21"/>
      <c r="J2" s="21"/>
    </row>
    <row r="3" s="20" customFormat="1" ht="15.75" customHeight="1" spans="1:10">
      <c r="A3" s="22" t="s">
        <v>2</v>
      </c>
      <c r="B3" s="74"/>
      <c r="C3" s="74"/>
      <c r="D3" s="74"/>
      <c r="E3" s="74"/>
      <c r="F3" s="74"/>
      <c r="G3" s="74"/>
      <c r="H3" s="74"/>
      <c r="I3" s="74"/>
      <c r="J3" s="74"/>
    </row>
    <row r="4" s="20" customFormat="1" ht="44.25" customHeight="1" spans="1:10">
      <c r="A4" s="42" t="s">
        <v>455</v>
      </c>
      <c r="B4" s="42" t="s">
        <v>456</v>
      </c>
      <c r="C4" s="42" t="s">
        <v>457</v>
      </c>
      <c r="D4" s="42" t="s">
        <v>458</v>
      </c>
      <c r="E4" s="42" t="s">
        <v>459</v>
      </c>
      <c r="F4" s="42" t="s">
        <v>460</v>
      </c>
      <c r="G4" s="42" t="s">
        <v>461</v>
      </c>
      <c r="H4" s="42" t="s">
        <v>462</v>
      </c>
      <c r="I4" s="42" t="s">
        <v>463</v>
      </c>
      <c r="J4" s="42" t="s">
        <v>464</v>
      </c>
    </row>
    <row r="5" s="20" customFormat="1" ht="26" customHeight="1" spans="1:10">
      <c r="A5" s="42">
        <v>1</v>
      </c>
      <c r="B5" s="42">
        <v>2</v>
      </c>
      <c r="C5" s="42">
        <v>3</v>
      </c>
      <c r="D5" s="42">
        <v>4</v>
      </c>
      <c r="E5" s="42">
        <v>5</v>
      </c>
      <c r="F5" s="42">
        <v>6</v>
      </c>
      <c r="G5" s="42">
        <v>7</v>
      </c>
      <c r="H5" s="42">
        <v>8</v>
      </c>
      <c r="I5" s="42">
        <v>9</v>
      </c>
      <c r="J5" s="42">
        <v>10</v>
      </c>
    </row>
    <row r="6" ht="26" customHeight="1" spans="1:10">
      <c r="A6" s="75" t="s">
        <v>76</v>
      </c>
      <c r="B6" s="75"/>
      <c r="C6" s="75"/>
      <c r="D6" s="75"/>
      <c r="E6" s="69"/>
      <c r="F6" s="69"/>
      <c r="G6" s="69"/>
      <c r="H6" s="69"/>
      <c r="I6" s="69"/>
      <c r="J6" s="69"/>
    </row>
    <row r="7" ht="26" customHeight="1" spans="1:10">
      <c r="A7" s="75" t="s">
        <v>77</v>
      </c>
      <c r="B7" s="69" t="s">
        <v>193</v>
      </c>
      <c r="C7" s="75" t="s">
        <v>193</v>
      </c>
      <c r="D7" s="75" t="s">
        <v>193</v>
      </c>
      <c r="E7" s="18" t="s">
        <v>193</v>
      </c>
      <c r="F7" s="69" t="s">
        <v>193</v>
      </c>
      <c r="G7" s="69" t="s">
        <v>193</v>
      </c>
      <c r="H7" s="69" t="s">
        <v>193</v>
      </c>
      <c r="I7" s="69" t="s">
        <v>193</v>
      </c>
      <c r="J7" s="69" t="s">
        <v>193</v>
      </c>
    </row>
    <row r="8" ht="26" customHeight="1" spans="1:10">
      <c r="A8" s="76" t="s">
        <v>607</v>
      </c>
      <c r="B8" s="76" t="s">
        <v>610</v>
      </c>
      <c r="C8" s="75" t="s">
        <v>467</v>
      </c>
      <c r="D8" s="75" t="s">
        <v>468</v>
      </c>
      <c r="E8" s="18" t="s">
        <v>611</v>
      </c>
      <c r="F8" s="69" t="s">
        <v>470</v>
      </c>
      <c r="G8" s="69" t="s">
        <v>175</v>
      </c>
      <c r="H8" s="69" t="s">
        <v>501</v>
      </c>
      <c r="I8" s="69" t="s">
        <v>473</v>
      </c>
      <c r="J8" s="69" t="s">
        <v>612</v>
      </c>
    </row>
    <row r="9" ht="26" customHeight="1" spans="1:10">
      <c r="A9" s="77"/>
      <c r="B9" s="77"/>
      <c r="C9" s="75" t="s">
        <v>467</v>
      </c>
      <c r="D9" s="75" t="s">
        <v>482</v>
      </c>
      <c r="E9" s="18" t="s">
        <v>613</v>
      </c>
      <c r="F9" s="69" t="s">
        <v>470</v>
      </c>
      <c r="G9" s="69" t="s">
        <v>614</v>
      </c>
      <c r="H9" s="69" t="s">
        <v>477</v>
      </c>
      <c r="I9" s="69" t="s">
        <v>473</v>
      </c>
      <c r="J9" s="69" t="s">
        <v>613</v>
      </c>
    </row>
    <row r="10" ht="26" customHeight="1" spans="1:10">
      <c r="A10" s="77"/>
      <c r="B10" s="77"/>
      <c r="C10" s="75" t="s">
        <v>467</v>
      </c>
      <c r="D10" s="75" t="s">
        <v>487</v>
      </c>
      <c r="E10" s="18" t="s">
        <v>615</v>
      </c>
      <c r="F10" s="69" t="s">
        <v>470</v>
      </c>
      <c r="G10" s="69" t="s">
        <v>616</v>
      </c>
      <c r="H10" s="69" t="s">
        <v>554</v>
      </c>
      <c r="I10" s="69" t="s">
        <v>473</v>
      </c>
      <c r="J10" s="69" t="s">
        <v>617</v>
      </c>
    </row>
    <row r="11" ht="26" customHeight="1" spans="1:10">
      <c r="A11" s="77"/>
      <c r="B11" s="77"/>
      <c r="C11" s="75" t="s">
        <v>491</v>
      </c>
      <c r="D11" s="75" t="s">
        <v>492</v>
      </c>
      <c r="E11" s="18" t="s">
        <v>618</v>
      </c>
      <c r="F11" s="69" t="s">
        <v>193</v>
      </c>
      <c r="G11" s="69" t="s">
        <v>619</v>
      </c>
      <c r="H11" s="69" t="s">
        <v>532</v>
      </c>
      <c r="I11" s="69" t="s">
        <v>473</v>
      </c>
      <c r="J11" s="69" t="s">
        <v>620</v>
      </c>
    </row>
    <row r="12" ht="26" customHeight="1" spans="1:10">
      <c r="A12" s="77"/>
      <c r="B12" s="77"/>
      <c r="C12" s="75" t="s">
        <v>491</v>
      </c>
      <c r="D12" s="75" t="s">
        <v>495</v>
      </c>
      <c r="E12" s="18" t="s">
        <v>621</v>
      </c>
      <c r="F12" s="69" t="s">
        <v>470</v>
      </c>
      <c r="G12" s="69" t="s">
        <v>175</v>
      </c>
      <c r="H12" s="69" t="s">
        <v>501</v>
      </c>
      <c r="I12" s="69" t="s">
        <v>473</v>
      </c>
      <c r="J12" s="69" t="s">
        <v>622</v>
      </c>
    </row>
    <row r="13" ht="26" customHeight="1" spans="1:10">
      <c r="A13" s="77"/>
      <c r="B13" s="77"/>
      <c r="C13" s="75" t="s">
        <v>491</v>
      </c>
      <c r="D13" s="75" t="s">
        <v>498</v>
      </c>
      <c r="E13" s="18" t="s">
        <v>623</v>
      </c>
      <c r="F13" s="69" t="s">
        <v>479</v>
      </c>
      <c r="G13" s="69" t="s">
        <v>177</v>
      </c>
      <c r="H13" s="69" t="s">
        <v>397</v>
      </c>
      <c r="I13" s="69" t="s">
        <v>473</v>
      </c>
      <c r="J13" s="69" t="s">
        <v>624</v>
      </c>
    </row>
    <row r="14" ht="26" customHeight="1" spans="1:10">
      <c r="A14" s="78"/>
      <c r="B14" s="78"/>
      <c r="C14" s="75" t="s">
        <v>502</v>
      </c>
      <c r="D14" s="75" t="s">
        <v>503</v>
      </c>
      <c r="E14" s="18" t="s">
        <v>625</v>
      </c>
      <c r="F14" s="69" t="s">
        <v>470</v>
      </c>
      <c r="G14" s="69" t="s">
        <v>542</v>
      </c>
      <c r="H14" s="69" t="s">
        <v>477</v>
      </c>
      <c r="I14" s="69" t="s">
        <v>473</v>
      </c>
      <c r="J14" s="69" t="s">
        <v>543</v>
      </c>
    </row>
  </sheetData>
  <mergeCells count="4">
    <mergeCell ref="A2:J2"/>
    <mergeCell ref="A3:I3"/>
    <mergeCell ref="A8:A14"/>
    <mergeCell ref="B8:B14"/>
  </mergeCells>
  <pageMargins left="0.354166666666667" right="0.104166666666667" top="0.260416666666667" bottom="0.260416666666667" header="0" footer="0"/>
  <pageSetup paperSize="9" scale="63"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36"/>
  <sheetViews>
    <sheetView workbookViewId="0">
      <selection activeCell="A1" sqref="A1"/>
    </sheetView>
  </sheetViews>
  <sheetFormatPr defaultColWidth="10.6666666666667" defaultRowHeight="12" customHeight="1" outlineLevelCol="7"/>
  <cols>
    <col min="1" max="1" width="42.5" style="2" customWidth="1"/>
    <col min="2" max="2" width="26.5" style="2" customWidth="1"/>
    <col min="3" max="4" width="26" style="2" customWidth="1"/>
    <col min="5" max="5" width="13.3333333333333" style="2" customWidth="1"/>
    <col min="6" max="8" width="15.6666666666667" style="2" customWidth="1"/>
    <col min="9" max="16384" width="10.6666666666667" style="3" customWidth="1"/>
  </cols>
  <sheetData>
    <row r="1" s="20" customFormat="1" customHeight="1" spans="1:8">
      <c r="A1" s="62"/>
      <c r="B1" s="62"/>
      <c r="C1" s="63"/>
      <c r="F1" s="64"/>
      <c r="H1" s="51" t="s">
        <v>626</v>
      </c>
    </row>
    <row r="2" s="60" customFormat="1" ht="25.5" customHeight="1" spans="1:8">
      <c r="A2" s="21" t="s">
        <v>627</v>
      </c>
      <c r="B2" s="21"/>
      <c r="C2" s="21"/>
      <c r="D2" s="21"/>
      <c r="E2" s="21"/>
      <c r="F2" s="21"/>
      <c r="G2" s="21"/>
      <c r="H2" s="21"/>
    </row>
    <row r="3" s="20" customFormat="1" ht="15" customHeight="1" spans="1:6">
      <c r="A3" s="6" t="s">
        <v>2</v>
      </c>
      <c r="B3" s="65"/>
      <c r="C3" s="66"/>
      <c r="D3" s="67"/>
      <c r="E3" s="67"/>
      <c r="F3" s="68"/>
    </row>
    <row r="4" s="61" customFormat="1" ht="24.75" customHeight="1" spans="1:8">
      <c r="A4" s="8" t="s">
        <v>267</v>
      </c>
      <c r="B4" s="8" t="s">
        <v>628</v>
      </c>
      <c r="C4" s="8" t="s">
        <v>629</v>
      </c>
      <c r="D4" s="8" t="s">
        <v>630</v>
      </c>
      <c r="E4" s="8" t="s">
        <v>631</v>
      </c>
      <c r="F4" s="9" t="s">
        <v>632</v>
      </c>
      <c r="G4" s="10"/>
      <c r="H4" s="12"/>
    </row>
    <row r="5" s="61" customFormat="1" ht="24.75" customHeight="1" spans="1:8">
      <c r="A5" s="13"/>
      <c r="B5" s="13"/>
      <c r="C5" s="13"/>
      <c r="D5" s="13"/>
      <c r="E5" s="13"/>
      <c r="F5" s="14" t="s">
        <v>633</v>
      </c>
      <c r="G5" s="14" t="s">
        <v>634</v>
      </c>
      <c r="H5" s="14" t="s">
        <v>635</v>
      </c>
    </row>
    <row r="6" ht="13.5" customHeight="1" spans="1:8">
      <c r="A6" s="30">
        <v>1</v>
      </c>
      <c r="B6" s="30">
        <v>2</v>
      </c>
      <c r="C6" s="30">
        <v>3</v>
      </c>
      <c r="D6" s="30">
        <v>4</v>
      </c>
      <c r="E6" s="30">
        <v>5</v>
      </c>
      <c r="F6" s="30">
        <v>6</v>
      </c>
      <c r="G6" s="30">
        <v>7</v>
      </c>
      <c r="H6" s="30">
        <v>8</v>
      </c>
    </row>
    <row r="7" s="61" customFormat="1" ht="15" customHeight="1" spans="1:8">
      <c r="A7" s="69" t="s">
        <v>63</v>
      </c>
      <c r="B7" s="17"/>
      <c r="C7" s="17"/>
      <c r="D7" s="17"/>
      <c r="E7" s="17"/>
      <c r="F7" s="69" t="s">
        <v>505</v>
      </c>
      <c r="G7" s="70"/>
      <c r="H7" s="71">
        <v>3853900</v>
      </c>
    </row>
    <row r="8" customHeight="1" spans="1:8">
      <c r="A8" s="18" t="s">
        <v>76</v>
      </c>
      <c r="B8" s="17"/>
      <c r="C8" s="17"/>
      <c r="D8" s="17"/>
      <c r="E8" s="70"/>
      <c r="F8" s="69" t="s">
        <v>505</v>
      </c>
      <c r="G8" s="70"/>
      <c r="H8" s="71">
        <v>3853900</v>
      </c>
    </row>
    <row r="9" customHeight="1" spans="1:8">
      <c r="A9" s="18" t="s">
        <v>77</v>
      </c>
      <c r="B9" s="18" t="s">
        <v>193</v>
      </c>
      <c r="C9" s="18" t="s">
        <v>193</v>
      </c>
      <c r="D9" s="18" t="s">
        <v>193</v>
      </c>
      <c r="E9" s="69" t="s">
        <v>193</v>
      </c>
      <c r="F9" s="69" t="s">
        <v>505</v>
      </c>
      <c r="G9" s="70" t="s">
        <v>193</v>
      </c>
      <c r="H9" s="71">
        <v>3853900</v>
      </c>
    </row>
    <row r="10" customHeight="1" spans="1:8">
      <c r="A10" s="72"/>
      <c r="B10" s="18" t="s">
        <v>636</v>
      </c>
      <c r="C10" s="18" t="s">
        <v>637</v>
      </c>
      <c r="D10" s="18" t="s">
        <v>638</v>
      </c>
      <c r="E10" s="69" t="s">
        <v>418</v>
      </c>
      <c r="F10" s="69" t="s">
        <v>175</v>
      </c>
      <c r="G10" s="71">
        <v>800</v>
      </c>
      <c r="H10" s="71">
        <v>1600</v>
      </c>
    </row>
    <row r="11" customHeight="1" spans="1:8">
      <c r="A11" s="72"/>
      <c r="B11" s="18" t="s">
        <v>636</v>
      </c>
      <c r="C11" s="18" t="s">
        <v>639</v>
      </c>
      <c r="D11" s="18" t="s">
        <v>640</v>
      </c>
      <c r="E11" s="69" t="s">
        <v>566</v>
      </c>
      <c r="F11" s="69" t="s">
        <v>174</v>
      </c>
      <c r="G11" s="71">
        <v>230000</v>
      </c>
      <c r="H11" s="71">
        <v>230000</v>
      </c>
    </row>
    <row r="12" customHeight="1" spans="1:8">
      <c r="A12" s="72"/>
      <c r="B12" s="18" t="s">
        <v>636</v>
      </c>
      <c r="C12" s="18" t="s">
        <v>641</v>
      </c>
      <c r="D12" s="18" t="s">
        <v>642</v>
      </c>
      <c r="E12" s="69" t="s">
        <v>410</v>
      </c>
      <c r="F12" s="69" t="s">
        <v>187</v>
      </c>
      <c r="G12" s="71">
        <v>6000</v>
      </c>
      <c r="H12" s="71">
        <v>84000</v>
      </c>
    </row>
    <row r="13" customHeight="1" spans="1:8">
      <c r="A13" s="72"/>
      <c r="B13" s="18" t="s">
        <v>636</v>
      </c>
      <c r="C13" s="18" t="s">
        <v>643</v>
      </c>
      <c r="D13" s="18" t="s">
        <v>414</v>
      </c>
      <c r="E13" s="69" t="s">
        <v>410</v>
      </c>
      <c r="F13" s="69" t="s">
        <v>179</v>
      </c>
      <c r="G13" s="71">
        <v>4000</v>
      </c>
      <c r="H13" s="71">
        <v>24000</v>
      </c>
    </row>
    <row r="14" customHeight="1" spans="1:8">
      <c r="A14" s="72"/>
      <c r="B14" s="18" t="s">
        <v>636</v>
      </c>
      <c r="C14" s="18" t="s">
        <v>644</v>
      </c>
      <c r="D14" s="18" t="s">
        <v>645</v>
      </c>
      <c r="E14" s="69" t="s">
        <v>410</v>
      </c>
      <c r="F14" s="69" t="s">
        <v>175</v>
      </c>
      <c r="G14" s="71">
        <v>4000</v>
      </c>
      <c r="H14" s="71">
        <v>8000</v>
      </c>
    </row>
    <row r="15" customHeight="1" spans="1:8">
      <c r="A15" s="72"/>
      <c r="B15" s="18" t="s">
        <v>636</v>
      </c>
      <c r="C15" s="18" t="s">
        <v>646</v>
      </c>
      <c r="D15" s="18" t="s">
        <v>647</v>
      </c>
      <c r="E15" s="69" t="s">
        <v>410</v>
      </c>
      <c r="F15" s="69" t="s">
        <v>183</v>
      </c>
      <c r="G15" s="71">
        <v>500</v>
      </c>
      <c r="H15" s="71">
        <v>5000</v>
      </c>
    </row>
    <row r="16" customHeight="1" spans="1:8">
      <c r="A16" s="72"/>
      <c r="B16" s="18" t="s">
        <v>636</v>
      </c>
      <c r="C16" s="18" t="s">
        <v>648</v>
      </c>
      <c r="D16" s="18" t="s">
        <v>649</v>
      </c>
      <c r="E16" s="69" t="s">
        <v>410</v>
      </c>
      <c r="F16" s="69" t="s">
        <v>179</v>
      </c>
      <c r="G16" s="71">
        <v>9000</v>
      </c>
      <c r="H16" s="71">
        <v>54000</v>
      </c>
    </row>
    <row r="17" customHeight="1" spans="1:8">
      <c r="A17" s="72"/>
      <c r="B17" s="18" t="s">
        <v>636</v>
      </c>
      <c r="C17" s="18" t="s">
        <v>643</v>
      </c>
      <c r="D17" s="18" t="s">
        <v>414</v>
      </c>
      <c r="E17" s="69" t="s">
        <v>410</v>
      </c>
      <c r="F17" s="69" t="s">
        <v>174</v>
      </c>
      <c r="G17" s="71">
        <v>10000</v>
      </c>
      <c r="H17" s="71">
        <v>10000</v>
      </c>
    </row>
    <row r="18" customHeight="1" spans="1:8">
      <c r="A18" s="72"/>
      <c r="B18" s="18" t="s">
        <v>636</v>
      </c>
      <c r="C18" s="18" t="s">
        <v>650</v>
      </c>
      <c r="D18" s="18" t="s">
        <v>651</v>
      </c>
      <c r="E18" s="69" t="s">
        <v>410</v>
      </c>
      <c r="F18" s="69" t="s">
        <v>175</v>
      </c>
      <c r="G18" s="71">
        <v>15000</v>
      </c>
      <c r="H18" s="71">
        <v>30000</v>
      </c>
    </row>
    <row r="19" customHeight="1" spans="1:8">
      <c r="A19" s="72"/>
      <c r="B19" s="18" t="s">
        <v>636</v>
      </c>
      <c r="C19" s="18" t="s">
        <v>652</v>
      </c>
      <c r="D19" s="18" t="s">
        <v>407</v>
      </c>
      <c r="E19" s="69" t="s">
        <v>410</v>
      </c>
      <c r="F19" s="69" t="s">
        <v>175</v>
      </c>
      <c r="G19" s="71">
        <v>3000</v>
      </c>
      <c r="H19" s="71">
        <v>6000</v>
      </c>
    </row>
    <row r="20" customHeight="1" spans="1:8">
      <c r="A20" s="72"/>
      <c r="B20" s="18" t="s">
        <v>636</v>
      </c>
      <c r="C20" s="18" t="s">
        <v>641</v>
      </c>
      <c r="D20" s="18" t="s">
        <v>653</v>
      </c>
      <c r="E20" s="69" t="s">
        <v>410</v>
      </c>
      <c r="F20" s="69" t="s">
        <v>181</v>
      </c>
      <c r="G20" s="71">
        <v>4000</v>
      </c>
      <c r="H20" s="71">
        <v>32000</v>
      </c>
    </row>
    <row r="21" customHeight="1" spans="1:8">
      <c r="A21" s="72"/>
      <c r="B21" s="18" t="s">
        <v>636</v>
      </c>
      <c r="C21" s="18" t="s">
        <v>650</v>
      </c>
      <c r="D21" s="18" t="s">
        <v>654</v>
      </c>
      <c r="E21" s="69" t="s">
        <v>410</v>
      </c>
      <c r="F21" s="69" t="s">
        <v>175</v>
      </c>
      <c r="G21" s="71">
        <v>150000</v>
      </c>
      <c r="H21" s="71">
        <v>300000</v>
      </c>
    </row>
    <row r="22" customHeight="1" spans="1:8">
      <c r="A22" s="72"/>
      <c r="B22" s="18" t="s">
        <v>636</v>
      </c>
      <c r="C22" s="18" t="s">
        <v>655</v>
      </c>
      <c r="D22" s="18" t="s">
        <v>656</v>
      </c>
      <c r="E22" s="69" t="s">
        <v>566</v>
      </c>
      <c r="F22" s="69" t="s">
        <v>174</v>
      </c>
      <c r="G22" s="71">
        <v>30000</v>
      </c>
      <c r="H22" s="71">
        <v>30000</v>
      </c>
    </row>
    <row r="23" customHeight="1" spans="1:8">
      <c r="A23" s="72"/>
      <c r="B23" s="18" t="s">
        <v>636</v>
      </c>
      <c r="C23" s="18" t="s">
        <v>643</v>
      </c>
      <c r="D23" s="18" t="s">
        <v>657</v>
      </c>
      <c r="E23" s="69" t="s">
        <v>410</v>
      </c>
      <c r="F23" s="69" t="s">
        <v>176</v>
      </c>
      <c r="G23" s="71">
        <v>8000</v>
      </c>
      <c r="H23" s="71">
        <v>24000</v>
      </c>
    </row>
    <row r="24" customHeight="1" spans="1:8">
      <c r="A24" s="72"/>
      <c r="B24" s="18" t="s">
        <v>636</v>
      </c>
      <c r="C24" s="18" t="s">
        <v>658</v>
      </c>
      <c r="D24" s="18" t="s">
        <v>659</v>
      </c>
      <c r="E24" s="69" t="s">
        <v>566</v>
      </c>
      <c r="F24" s="69" t="s">
        <v>174</v>
      </c>
      <c r="G24" s="71">
        <v>32000</v>
      </c>
      <c r="H24" s="71">
        <v>32000</v>
      </c>
    </row>
    <row r="25" customHeight="1" spans="1:8">
      <c r="A25" s="72"/>
      <c r="B25" s="18" t="s">
        <v>636</v>
      </c>
      <c r="C25" s="18" t="s">
        <v>660</v>
      </c>
      <c r="D25" s="18" t="s">
        <v>661</v>
      </c>
      <c r="E25" s="69" t="s">
        <v>410</v>
      </c>
      <c r="F25" s="69" t="s">
        <v>174</v>
      </c>
      <c r="G25" s="71">
        <v>20000</v>
      </c>
      <c r="H25" s="71">
        <v>20000</v>
      </c>
    </row>
    <row r="26" customHeight="1" spans="1:8">
      <c r="A26" s="72"/>
      <c r="B26" s="18" t="s">
        <v>636</v>
      </c>
      <c r="C26" s="18" t="s">
        <v>660</v>
      </c>
      <c r="D26" s="18" t="s">
        <v>662</v>
      </c>
      <c r="E26" s="69" t="s">
        <v>410</v>
      </c>
      <c r="F26" s="69" t="s">
        <v>174</v>
      </c>
      <c r="G26" s="71">
        <v>6000</v>
      </c>
      <c r="H26" s="71">
        <v>6000</v>
      </c>
    </row>
    <row r="27" customHeight="1" spans="1:8">
      <c r="A27" s="72"/>
      <c r="B27" s="18" t="s">
        <v>663</v>
      </c>
      <c r="C27" s="18" t="s">
        <v>664</v>
      </c>
      <c r="D27" s="18" t="s">
        <v>665</v>
      </c>
      <c r="E27" s="69" t="s">
        <v>431</v>
      </c>
      <c r="F27" s="69" t="s">
        <v>174</v>
      </c>
      <c r="G27" s="71">
        <v>32000</v>
      </c>
      <c r="H27" s="71">
        <v>32000</v>
      </c>
    </row>
    <row r="28" customHeight="1" spans="1:8">
      <c r="A28" s="72"/>
      <c r="B28" s="18" t="s">
        <v>663</v>
      </c>
      <c r="C28" s="18" t="s">
        <v>666</v>
      </c>
      <c r="D28" s="18" t="s">
        <v>667</v>
      </c>
      <c r="E28" s="69" t="s">
        <v>566</v>
      </c>
      <c r="F28" s="69" t="s">
        <v>174</v>
      </c>
      <c r="G28" s="71">
        <v>1500</v>
      </c>
      <c r="H28" s="71">
        <v>1500</v>
      </c>
    </row>
    <row r="29" customHeight="1" spans="1:8">
      <c r="A29" s="72"/>
      <c r="B29" s="18" t="s">
        <v>663</v>
      </c>
      <c r="C29" s="18" t="s">
        <v>664</v>
      </c>
      <c r="D29" s="18" t="s">
        <v>668</v>
      </c>
      <c r="E29" s="69" t="s">
        <v>418</v>
      </c>
      <c r="F29" s="69" t="s">
        <v>174</v>
      </c>
      <c r="G29" s="71">
        <v>800</v>
      </c>
      <c r="H29" s="71">
        <v>800</v>
      </c>
    </row>
    <row r="30" customHeight="1" spans="1:8">
      <c r="A30" s="72"/>
      <c r="B30" s="18" t="s">
        <v>663</v>
      </c>
      <c r="C30" s="18" t="s">
        <v>669</v>
      </c>
      <c r="D30" s="18" t="s">
        <v>670</v>
      </c>
      <c r="E30" s="69" t="s">
        <v>671</v>
      </c>
      <c r="F30" s="69" t="s">
        <v>174</v>
      </c>
      <c r="G30" s="71">
        <v>2000</v>
      </c>
      <c r="H30" s="71">
        <v>2000</v>
      </c>
    </row>
    <row r="31" customHeight="1" spans="1:8">
      <c r="A31" s="72"/>
      <c r="B31" s="18" t="s">
        <v>663</v>
      </c>
      <c r="C31" s="18" t="s">
        <v>672</v>
      </c>
      <c r="D31" s="18" t="s">
        <v>416</v>
      </c>
      <c r="E31" s="69" t="s">
        <v>671</v>
      </c>
      <c r="F31" s="69" t="s">
        <v>175</v>
      </c>
      <c r="G31" s="71">
        <v>1000</v>
      </c>
      <c r="H31" s="71">
        <v>2000</v>
      </c>
    </row>
    <row r="32" customHeight="1" spans="1:8">
      <c r="A32" s="72"/>
      <c r="B32" s="18" t="s">
        <v>663</v>
      </c>
      <c r="C32" s="18" t="s">
        <v>673</v>
      </c>
      <c r="D32" s="18" t="s">
        <v>419</v>
      </c>
      <c r="E32" s="69" t="s">
        <v>671</v>
      </c>
      <c r="F32" s="69" t="s">
        <v>177</v>
      </c>
      <c r="G32" s="71">
        <v>800</v>
      </c>
      <c r="H32" s="71">
        <v>3200</v>
      </c>
    </row>
    <row r="33" customHeight="1" spans="1:8">
      <c r="A33" s="72"/>
      <c r="B33" s="18" t="s">
        <v>663</v>
      </c>
      <c r="C33" s="18" t="s">
        <v>674</v>
      </c>
      <c r="D33" s="18" t="s">
        <v>411</v>
      </c>
      <c r="E33" s="69" t="s">
        <v>413</v>
      </c>
      <c r="F33" s="69" t="s">
        <v>177</v>
      </c>
      <c r="G33" s="71">
        <v>1200</v>
      </c>
      <c r="H33" s="71">
        <v>4800</v>
      </c>
    </row>
    <row r="34" customHeight="1" spans="1:8">
      <c r="A34" s="72"/>
      <c r="B34" s="18" t="s">
        <v>675</v>
      </c>
      <c r="C34" s="18" t="s">
        <v>676</v>
      </c>
      <c r="D34" s="18" t="s">
        <v>677</v>
      </c>
      <c r="E34" s="69" t="s">
        <v>566</v>
      </c>
      <c r="F34" s="69" t="s">
        <v>174</v>
      </c>
      <c r="G34" s="71">
        <v>2035000</v>
      </c>
      <c r="H34" s="71">
        <v>2035000</v>
      </c>
    </row>
    <row r="35" customHeight="1" spans="1:8">
      <c r="A35" s="72"/>
      <c r="B35" s="18" t="s">
        <v>675</v>
      </c>
      <c r="C35" s="18" t="s">
        <v>676</v>
      </c>
      <c r="D35" s="18" t="s">
        <v>424</v>
      </c>
      <c r="E35" s="69" t="s">
        <v>566</v>
      </c>
      <c r="F35" s="69" t="s">
        <v>174</v>
      </c>
      <c r="G35" s="71">
        <v>70000</v>
      </c>
      <c r="H35" s="71">
        <v>70000</v>
      </c>
    </row>
    <row r="36" customHeight="1" spans="1:8">
      <c r="A36" s="72"/>
      <c r="B36" s="18" t="s">
        <v>675</v>
      </c>
      <c r="C36" s="18" t="s">
        <v>676</v>
      </c>
      <c r="D36" s="18" t="s">
        <v>678</v>
      </c>
      <c r="E36" s="69" t="s">
        <v>566</v>
      </c>
      <c r="F36" s="69" t="s">
        <v>174</v>
      </c>
      <c r="G36" s="71">
        <v>806000</v>
      </c>
      <c r="H36" s="71">
        <v>806000</v>
      </c>
    </row>
  </sheetData>
  <mergeCells count="8">
    <mergeCell ref="A2:H2"/>
    <mergeCell ref="A3:G3"/>
    <mergeCell ref="F4:H4"/>
    <mergeCell ref="A4:A5"/>
    <mergeCell ref="B4:B5"/>
    <mergeCell ref="C4:C5"/>
    <mergeCell ref="D4:D5"/>
    <mergeCell ref="E4:E5"/>
  </mergeCells>
  <pageMargins left="0.354166666666667" right="0.104166666666667" top="0.260416666666667" bottom="0.260416666666667" header="0" footer="0"/>
  <pageSetup paperSize="9" scale="8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D11"/>
  <sheetViews>
    <sheetView zoomScale="98" zoomScaleNormal="98" workbookViewId="0">
      <selection activeCell="A1" sqref="A1"/>
    </sheetView>
  </sheetViews>
  <sheetFormatPr defaultColWidth="10.6666666666667" defaultRowHeight="14.25" customHeight="1"/>
  <cols>
    <col min="1" max="1" width="47.6222222222222" style="20" customWidth="1"/>
    <col min="2" max="2" width="12" style="20" customWidth="1"/>
    <col min="3" max="3" width="10.8333333333333" style="20" customWidth="1"/>
    <col min="4" max="4" width="10.1666666666667" style="20" customWidth="1"/>
    <col min="5" max="6" width="10.3333333333333" style="20" customWidth="1"/>
    <col min="7" max="7" width="11.1666666666667" style="20" customWidth="1"/>
    <col min="8" max="8" width="12.3333333333333" style="20" customWidth="1"/>
    <col min="9" max="9" width="14.8333333333333" style="20" customWidth="1"/>
    <col min="10" max="12" width="7.83333333333333" style="20" customWidth="1"/>
    <col min="13" max="13" width="12.1666666666667" style="20" customWidth="1"/>
    <col min="14" max="29" width="10.6666666666667" style="20" customWidth="1"/>
    <col min="30" max="16384" width="10.6666666666667" style="3" customWidth="1"/>
  </cols>
  <sheetData>
    <row r="1" s="20" customFormat="1" ht="12" customHeight="1" spans="29:30">
      <c r="AC1" s="51" t="s">
        <v>679</v>
      </c>
      <c r="AD1" s="52"/>
    </row>
    <row r="2" s="20" customFormat="1" ht="25.5" customHeight="1" spans="1:30">
      <c r="A2" s="21" t="s">
        <v>680</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53"/>
    </row>
    <row r="3" s="20" customFormat="1" ht="15.75" customHeight="1" spans="1:30">
      <c r="A3" s="22" t="s">
        <v>2</v>
      </c>
      <c r="B3" s="23"/>
      <c r="C3" s="23"/>
      <c r="D3" s="23"/>
      <c r="E3" s="23"/>
      <c r="F3" s="23"/>
      <c r="G3" s="23"/>
      <c r="H3" s="23"/>
      <c r="I3" s="23"/>
      <c r="J3" s="23"/>
      <c r="K3" s="23"/>
      <c r="L3" s="23"/>
      <c r="M3" s="23"/>
      <c r="AA3" s="54"/>
      <c r="AC3" s="55" t="s">
        <v>681</v>
      </c>
      <c r="AD3" s="56" t="s">
        <v>681</v>
      </c>
    </row>
    <row r="4" s="20" customFormat="1" ht="20.25" customHeight="1" spans="1:30">
      <c r="A4" s="24" t="s">
        <v>267</v>
      </c>
      <c r="B4" s="24" t="s">
        <v>682</v>
      </c>
      <c r="C4" s="24" t="s">
        <v>683</v>
      </c>
      <c r="D4" s="25" t="s">
        <v>684</v>
      </c>
      <c r="E4" s="26"/>
      <c r="F4" s="27"/>
      <c r="G4" s="25" t="s">
        <v>685</v>
      </c>
      <c r="H4" s="26"/>
      <c r="I4" s="27"/>
      <c r="J4" s="36" t="s">
        <v>686</v>
      </c>
      <c r="K4" s="37"/>
      <c r="L4" s="37"/>
      <c r="M4" s="38"/>
      <c r="N4" s="9" t="s">
        <v>687</v>
      </c>
      <c r="O4" s="10"/>
      <c r="P4" s="10"/>
      <c r="Q4" s="10"/>
      <c r="R4" s="10"/>
      <c r="S4" s="45"/>
      <c r="T4" s="45"/>
      <c r="U4" s="45"/>
      <c r="V4" s="45"/>
      <c r="W4" s="45"/>
      <c r="X4" s="45"/>
      <c r="Y4" s="45"/>
      <c r="Z4" s="45"/>
      <c r="AA4" s="12"/>
      <c r="AB4" s="36" t="s">
        <v>688</v>
      </c>
      <c r="AC4" s="38"/>
      <c r="AD4" s="38" t="s">
        <v>689</v>
      </c>
    </row>
    <row r="5" s="20" customFormat="1" ht="12" customHeight="1" spans="1:30">
      <c r="A5" s="28"/>
      <c r="B5" s="28"/>
      <c r="C5" s="28"/>
      <c r="D5" s="24" t="s">
        <v>66</v>
      </c>
      <c r="E5" s="24" t="s">
        <v>690</v>
      </c>
      <c r="F5" s="24" t="s">
        <v>691</v>
      </c>
      <c r="G5" s="24" t="s">
        <v>692</v>
      </c>
      <c r="H5" s="24" t="s">
        <v>693</v>
      </c>
      <c r="I5" s="24" t="s">
        <v>694</v>
      </c>
      <c r="J5" s="39"/>
      <c r="K5" s="40"/>
      <c r="L5" s="40"/>
      <c r="M5" s="41"/>
      <c r="N5" s="9" t="s">
        <v>695</v>
      </c>
      <c r="O5" s="10"/>
      <c r="P5" s="12"/>
      <c r="Q5" s="8" t="s">
        <v>696</v>
      </c>
      <c r="R5" s="8" t="s">
        <v>697</v>
      </c>
      <c r="S5" s="8" t="s">
        <v>698</v>
      </c>
      <c r="T5" s="8" t="s">
        <v>699</v>
      </c>
      <c r="U5" s="8" t="s">
        <v>700</v>
      </c>
      <c r="V5" s="8" t="s">
        <v>701</v>
      </c>
      <c r="W5" s="8" t="s">
        <v>702</v>
      </c>
      <c r="X5" s="8" t="s">
        <v>703</v>
      </c>
      <c r="Y5" s="8" t="s">
        <v>704</v>
      </c>
      <c r="Z5" s="8" t="s">
        <v>705</v>
      </c>
      <c r="AA5" s="8" t="s">
        <v>706</v>
      </c>
      <c r="AB5" s="39"/>
      <c r="AC5" s="41"/>
      <c r="AD5" s="57"/>
    </row>
    <row r="6" s="20" customFormat="1" ht="23.25" customHeight="1" spans="1:30">
      <c r="A6" s="28"/>
      <c r="B6" s="28"/>
      <c r="C6" s="28"/>
      <c r="D6" s="28"/>
      <c r="E6" s="28"/>
      <c r="F6" s="28"/>
      <c r="G6" s="28"/>
      <c r="H6" s="28"/>
      <c r="I6" s="28"/>
      <c r="J6" s="24" t="s">
        <v>63</v>
      </c>
      <c r="K6" s="24" t="s">
        <v>707</v>
      </c>
      <c r="L6" s="25" t="s">
        <v>708</v>
      </c>
      <c r="M6" s="27"/>
      <c r="N6" s="8" t="s">
        <v>66</v>
      </c>
      <c r="O6" s="8" t="s">
        <v>709</v>
      </c>
      <c r="P6" s="8" t="s">
        <v>710</v>
      </c>
      <c r="Q6" s="11"/>
      <c r="R6" s="11"/>
      <c r="S6" s="46"/>
      <c r="T6" s="46"/>
      <c r="U6" s="46"/>
      <c r="V6" s="46"/>
      <c r="W6" s="46"/>
      <c r="X6" s="46"/>
      <c r="Y6" s="46"/>
      <c r="Z6" s="46"/>
      <c r="AA6" s="11"/>
      <c r="AB6" s="24" t="s">
        <v>711</v>
      </c>
      <c r="AC6" s="24" t="s">
        <v>712</v>
      </c>
      <c r="AD6" s="57"/>
    </row>
    <row r="7" s="20" customFormat="1" ht="33.75" customHeight="1" spans="1:30">
      <c r="A7" s="29"/>
      <c r="B7" s="29"/>
      <c r="C7" s="29"/>
      <c r="D7" s="29"/>
      <c r="E7" s="29"/>
      <c r="F7" s="29"/>
      <c r="G7" s="29"/>
      <c r="H7" s="29"/>
      <c r="I7" s="29"/>
      <c r="J7" s="29"/>
      <c r="K7" s="29"/>
      <c r="L7" s="42" t="s">
        <v>66</v>
      </c>
      <c r="M7" s="42" t="s">
        <v>713</v>
      </c>
      <c r="N7" s="13"/>
      <c r="O7" s="13"/>
      <c r="P7" s="13"/>
      <c r="Q7" s="13"/>
      <c r="R7" s="13"/>
      <c r="S7" s="47"/>
      <c r="T7" s="47"/>
      <c r="U7" s="47"/>
      <c r="V7" s="47"/>
      <c r="W7" s="47"/>
      <c r="X7" s="47"/>
      <c r="Y7" s="47"/>
      <c r="Z7" s="47"/>
      <c r="AA7" s="13"/>
      <c r="AB7" s="29"/>
      <c r="AC7" s="28"/>
      <c r="AD7" s="57"/>
    </row>
    <row r="8" s="20" customFormat="1" ht="13.5" customHeight="1" spans="1:30">
      <c r="A8" s="30">
        <v>1</v>
      </c>
      <c r="B8" s="30">
        <v>2</v>
      </c>
      <c r="C8" s="30">
        <v>3</v>
      </c>
      <c r="D8" s="30">
        <v>4</v>
      </c>
      <c r="E8" s="30">
        <v>5</v>
      </c>
      <c r="F8" s="30">
        <v>6</v>
      </c>
      <c r="G8" s="30">
        <v>7</v>
      </c>
      <c r="H8" s="30">
        <v>8</v>
      </c>
      <c r="I8" s="30">
        <v>9</v>
      </c>
      <c r="J8" s="30">
        <v>10</v>
      </c>
      <c r="K8" s="30">
        <v>11</v>
      </c>
      <c r="L8" s="30">
        <v>12</v>
      </c>
      <c r="M8" s="30">
        <v>13</v>
      </c>
      <c r="N8" s="30">
        <v>14</v>
      </c>
      <c r="O8" s="30">
        <v>15</v>
      </c>
      <c r="P8" s="30">
        <v>16</v>
      </c>
      <c r="Q8" s="30">
        <v>17</v>
      </c>
      <c r="R8" s="30">
        <v>18</v>
      </c>
      <c r="S8" s="30">
        <v>19</v>
      </c>
      <c r="T8" s="30">
        <v>20</v>
      </c>
      <c r="U8" s="30">
        <v>21</v>
      </c>
      <c r="V8" s="30">
        <v>22</v>
      </c>
      <c r="W8" s="30">
        <v>23</v>
      </c>
      <c r="X8" s="30">
        <v>24</v>
      </c>
      <c r="Y8" s="30">
        <v>25</v>
      </c>
      <c r="Z8" s="30">
        <v>26</v>
      </c>
      <c r="AA8" s="30">
        <v>27</v>
      </c>
      <c r="AB8" s="30">
        <v>28</v>
      </c>
      <c r="AC8" s="30">
        <v>29</v>
      </c>
      <c r="AD8" s="30">
        <v>30</v>
      </c>
    </row>
    <row r="9" s="20" customFormat="1" ht="13.5" customHeight="1" spans="1:30">
      <c r="A9" s="31" t="s">
        <v>63</v>
      </c>
      <c r="B9" s="32"/>
      <c r="C9" s="32"/>
      <c r="D9" s="33">
        <v>45</v>
      </c>
      <c r="E9" s="33">
        <v>41</v>
      </c>
      <c r="F9" s="33">
        <v>4</v>
      </c>
      <c r="G9" s="33">
        <v>39</v>
      </c>
      <c r="H9" s="33"/>
      <c r="I9" s="33"/>
      <c r="J9" s="33">
        <v>7</v>
      </c>
      <c r="K9" s="33"/>
      <c r="L9" s="33">
        <v>7</v>
      </c>
      <c r="M9" s="33"/>
      <c r="N9" s="43"/>
      <c r="O9" s="43"/>
      <c r="P9" s="43"/>
      <c r="Q9" s="48"/>
      <c r="R9" s="48"/>
      <c r="S9" s="48"/>
      <c r="T9" s="48"/>
      <c r="U9" s="43"/>
      <c r="V9" s="48"/>
      <c r="W9" s="43"/>
      <c r="X9" s="48"/>
      <c r="Y9" s="48"/>
      <c r="Z9" s="48"/>
      <c r="AA9" s="43"/>
      <c r="AB9" s="58">
        <v>1</v>
      </c>
      <c r="AC9" s="33">
        <v>1</v>
      </c>
      <c r="AD9" s="33"/>
    </row>
    <row r="10" customHeight="1" spans="1:30">
      <c r="A10" s="34" t="s">
        <v>76</v>
      </c>
      <c r="B10" s="34" t="s">
        <v>193</v>
      </c>
      <c r="C10" s="34" t="s">
        <v>193</v>
      </c>
      <c r="D10" s="33">
        <v>45</v>
      </c>
      <c r="E10" s="35">
        <v>41</v>
      </c>
      <c r="F10" s="35">
        <v>4</v>
      </c>
      <c r="G10" s="35">
        <v>39</v>
      </c>
      <c r="H10" s="35"/>
      <c r="I10" s="35"/>
      <c r="J10" s="33">
        <v>7</v>
      </c>
      <c r="K10" s="35"/>
      <c r="L10" s="35">
        <v>7</v>
      </c>
      <c r="M10" s="35"/>
      <c r="N10" s="43"/>
      <c r="O10" s="44"/>
      <c r="P10" s="44"/>
      <c r="Q10" s="49"/>
      <c r="R10" s="49"/>
      <c r="S10" s="49"/>
      <c r="T10" s="49"/>
      <c r="U10" s="44"/>
      <c r="V10" s="49"/>
      <c r="W10" s="44"/>
      <c r="X10" s="49"/>
      <c r="Y10" s="49"/>
      <c r="Z10" s="49"/>
      <c r="AA10" s="43"/>
      <c r="AB10" s="59">
        <v>1</v>
      </c>
      <c r="AC10" s="35">
        <v>1</v>
      </c>
      <c r="AD10" s="33"/>
    </row>
    <row r="11" customHeight="1" spans="1:30">
      <c r="A11" s="34" t="s">
        <v>77</v>
      </c>
      <c r="B11" s="34" t="s">
        <v>714</v>
      </c>
      <c r="C11" s="34" t="s">
        <v>715</v>
      </c>
      <c r="D11" s="33">
        <v>45</v>
      </c>
      <c r="E11" s="35">
        <v>41</v>
      </c>
      <c r="F11" s="35">
        <v>4</v>
      </c>
      <c r="G11" s="35">
        <v>39</v>
      </c>
      <c r="H11" s="35"/>
      <c r="I11" s="35"/>
      <c r="J11" s="33">
        <v>7</v>
      </c>
      <c r="K11" s="35"/>
      <c r="L11" s="35">
        <v>7</v>
      </c>
      <c r="M11" s="35"/>
      <c r="N11" s="43"/>
      <c r="O11" s="44"/>
      <c r="P11" s="44"/>
      <c r="Q11" s="50"/>
      <c r="R11" s="50"/>
      <c r="S11" s="50"/>
      <c r="T11" s="50"/>
      <c r="U11" s="44"/>
      <c r="V11" s="50"/>
      <c r="W11" s="44"/>
      <c r="X11" s="50"/>
      <c r="Y11" s="50"/>
      <c r="Z11" s="50"/>
      <c r="AA11" s="43"/>
      <c r="AB11" s="59">
        <v>1</v>
      </c>
      <c r="AC11" s="35">
        <v>1</v>
      </c>
      <c r="AD11" s="33"/>
    </row>
  </sheetData>
  <mergeCells count="39">
    <mergeCell ref="AC1:AD1"/>
    <mergeCell ref="A2:AC2"/>
    <mergeCell ref="A3:AB3"/>
    <mergeCell ref="AC3:AD3"/>
    <mergeCell ref="D4:F4"/>
    <mergeCell ref="G4:I4"/>
    <mergeCell ref="N4:AA4"/>
    <mergeCell ref="N5:P5"/>
    <mergeCell ref="L6:M6"/>
    <mergeCell ref="A4:A7"/>
    <mergeCell ref="B4:B7"/>
    <mergeCell ref="C4:C7"/>
    <mergeCell ref="D5:D7"/>
    <mergeCell ref="E5:E7"/>
    <mergeCell ref="F5:F7"/>
    <mergeCell ref="G5:G7"/>
    <mergeCell ref="H5:H7"/>
    <mergeCell ref="I5:I7"/>
    <mergeCell ref="J6:J7"/>
    <mergeCell ref="K6:K7"/>
    <mergeCell ref="N6:N7"/>
    <mergeCell ref="O6:O7"/>
    <mergeCell ref="P6:P7"/>
    <mergeCell ref="Q5:Q7"/>
    <mergeCell ref="R5:R7"/>
    <mergeCell ref="S5:S7"/>
    <mergeCell ref="T5:T7"/>
    <mergeCell ref="U5:U7"/>
    <mergeCell ref="V5:V7"/>
    <mergeCell ref="W5:W7"/>
    <mergeCell ref="X5:X7"/>
    <mergeCell ref="Y5:Y7"/>
    <mergeCell ref="Z5:Z7"/>
    <mergeCell ref="AA5:AA7"/>
    <mergeCell ref="AB6:AB7"/>
    <mergeCell ref="AC6:AC7"/>
    <mergeCell ref="AD4:AD7"/>
    <mergeCell ref="AB4:AC5"/>
    <mergeCell ref="J4:M5"/>
  </mergeCells>
  <pageMargins left="0.75" right="0.75" top="1" bottom="1" header="0.5" footer="0.5"/>
  <pageSetup paperSize="9"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M9"/>
  <sheetViews>
    <sheetView workbookViewId="0">
      <selection activeCell="F25" sqref="F25"/>
    </sheetView>
  </sheetViews>
  <sheetFormatPr defaultColWidth="8.16666666666667" defaultRowHeight="14.25" customHeight="1"/>
  <cols>
    <col min="1" max="1" width="23.6666666666667" style="20" customWidth="1"/>
    <col min="2" max="4" width="15.6666666666667" style="20" customWidth="1"/>
    <col min="5" max="10" width="12.8333333333333" style="20" customWidth="1"/>
    <col min="11" max="11" width="11" style="20" customWidth="1"/>
    <col min="12" max="12" width="12.8333333333333" style="20" customWidth="1"/>
    <col min="13" max="13" width="20" style="61" customWidth="1"/>
    <col min="14" max="16384" width="8.16666666666667" style="74" customWidth="1"/>
  </cols>
  <sheetData>
    <row r="1" s="61" customFormat="1" ht="12" customHeight="1" spans="1:13">
      <c r="A1" s="20"/>
      <c r="B1" s="20"/>
      <c r="C1" s="20"/>
      <c r="D1" s="20"/>
      <c r="E1" s="20"/>
      <c r="F1" s="20"/>
      <c r="G1" s="20"/>
      <c r="H1" s="20"/>
      <c r="I1" s="20"/>
      <c r="J1" s="20"/>
      <c r="K1" s="20"/>
      <c r="L1" s="92" t="s">
        <v>60</v>
      </c>
      <c r="M1" s="189"/>
    </row>
    <row r="2" s="61" customFormat="1" ht="36" customHeight="1" spans="1:13">
      <c r="A2" s="53" t="s">
        <v>61</v>
      </c>
      <c r="B2" s="53"/>
      <c r="C2" s="53"/>
      <c r="D2" s="53"/>
      <c r="E2" s="53"/>
      <c r="F2" s="53"/>
      <c r="G2" s="53"/>
      <c r="H2" s="53"/>
      <c r="I2" s="53"/>
      <c r="J2" s="53"/>
      <c r="K2" s="53"/>
      <c r="L2" s="53"/>
      <c r="M2" s="190"/>
    </row>
    <row r="3" s="79" customFormat="1" ht="13.5" customHeight="1" spans="1:13">
      <c r="A3" s="22" t="s">
        <v>2</v>
      </c>
      <c r="B3" s="88"/>
      <c r="C3" s="111"/>
      <c r="D3" s="111"/>
      <c r="E3" s="111"/>
      <c r="F3" s="111"/>
      <c r="G3" s="111"/>
      <c r="H3" s="111"/>
      <c r="I3" s="111"/>
      <c r="J3" s="111"/>
      <c r="K3" s="111"/>
      <c r="L3" s="92" t="s">
        <v>3</v>
      </c>
      <c r="M3" s="52"/>
    </row>
    <row r="4" s="61" customFormat="1" ht="18.75" customHeight="1" spans="1:13">
      <c r="A4" s="183" t="s">
        <v>62</v>
      </c>
      <c r="B4" s="183" t="s">
        <v>63</v>
      </c>
      <c r="C4" s="184" t="s">
        <v>64</v>
      </c>
      <c r="D4" s="185"/>
      <c r="E4" s="185"/>
      <c r="F4" s="185"/>
      <c r="G4" s="185"/>
      <c r="H4" s="185"/>
      <c r="I4" s="185"/>
      <c r="J4" s="185"/>
      <c r="K4" s="185"/>
      <c r="L4" s="185"/>
      <c r="M4" s="191" t="s">
        <v>65</v>
      </c>
    </row>
    <row r="5" s="61" customFormat="1" ht="33.75" customHeight="1" spans="1:13">
      <c r="A5" s="186"/>
      <c r="B5" s="186"/>
      <c r="C5" s="186" t="s">
        <v>66</v>
      </c>
      <c r="D5" s="186" t="s">
        <v>67</v>
      </c>
      <c r="E5" s="186" t="s">
        <v>68</v>
      </c>
      <c r="F5" s="186" t="s">
        <v>69</v>
      </c>
      <c r="G5" s="186" t="s">
        <v>70</v>
      </c>
      <c r="H5" s="186" t="s">
        <v>71</v>
      </c>
      <c r="I5" s="186" t="s">
        <v>72</v>
      </c>
      <c r="J5" s="186" t="s">
        <v>73</v>
      </c>
      <c r="K5" s="186" t="s">
        <v>74</v>
      </c>
      <c r="L5" s="192" t="s">
        <v>75</v>
      </c>
      <c r="M5" s="193"/>
    </row>
    <row r="6" s="61" customFormat="1" ht="25" customHeight="1" spans="1:13">
      <c r="A6" s="187">
        <v>1</v>
      </c>
      <c r="B6" s="187">
        <v>2</v>
      </c>
      <c r="C6" s="187">
        <v>3</v>
      </c>
      <c r="D6" s="187">
        <v>4</v>
      </c>
      <c r="E6" s="187">
        <v>5</v>
      </c>
      <c r="F6" s="187">
        <v>6</v>
      </c>
      <c r="G6" s="187">
        <v>7</v>
      </c>
      <c r="H6" s="187">
        <v>8</v>
      </c>
      <c r="I6" s="187">
        <v>9</v>
      </c>
      <c r="J6" s="187">
        <v>10</v>
      </c>
      <c r="K6" s="187">
        <v>11</v>
      </c>
      <c r="L6" s="187">
        <v>12</v>
      </c>
      <c r="M6" s="187">
        <v>13</v>
      </c>
    </row>
    <row r="7" s="61" customFormat="1" ht="25" customHeight="1" spans="1:13">
      <c r="A7" s="18" t="s">
        <v>76</v>
      </c>
      <c r="B7" s="71">
        <v>11359078.98</v>
      </c>
      <c r="C7" s="71">
        <v>11359078.98</v>
      </c>
      <c r="D7" s="71">
        <v>11359078.98</v>
      </c>
      <c r="E7" s="71"/>
      <c r="F7" s="71"/>
      <c r="G7" s="71"/>
      <c r="H7" s="71"/>
      <c r="I7" s="71"/>
      <c r="J7" s="71"/>
      <c r="K7" s="71"/>
      <c r="L7" s="71"/>
      <c r="M7" s="71"/>
    </row>
    <row r="8" ht="25" customHeight="1" spans="1:13">
      <c r="A8" s="18" t="s">
        <v>77</v>
      </c>
      <c r="B8" s="71">
        <v>11359078.98</v>
      </c>
      <c r="C8" s="71">
        <v>11359078.98</v>
      </c>
      <c r="D8" s="71">
        <v>11359078.98</v>
      </c>
      <c r="E8" s="71"/>
      <c r="F8" s="71"/>
      <c r="G8" s="71"/>
      <c r="H8" s="71"/>
      <c r="I8" s="71"/>
      <c r="J8" s="71"/>
      <c r="K8" s="71"/>
      <c r="L8" s="71"/>
      <c r="M8" s="71"/>
    </row>
    <row r="9" s="61" customFormat="1" ht="25" customHeight="1" spans="1:13">
      <c r="A9" s="188" t="s">
        <v>63</v>
      </c>
      <c r="B9" s="71">
        <v>11359078.98</v>
      </c>
      <c r="C9" s="71">
        <v>11359078.98</v>
      </c>
      <c r="D9" s="71">
        <v>11359078.98</v>
      </c>
      <c r="E9" s="71"/>
      <c r="F9" s="71"/>
      <c r="G9" s="71"/>
      <c r="H9" s="71"/>
      <c r="I9" s="71"/>
      <c r="J9" s="71"/>
      <c r="K9" s="71"/>
      <c r="L9" s="71"/>
      <c r="M9" s="71"/>
    </row>
  </sheetData>
  <mergeCells count="8">
    <mergeCell ref="L1:M1"/>
    <mergeCell ref="A2:M2"/>
    <mergeCell ref="A3:K3"/>
    <mergeCell ref="L3:M3"/>
    <mergeCell ref="C4:L4"/>
    <mergeCell ref="A4:A5"/>
    <mergeCell ref="B4:B5"/>
    <mergeCell ref="M4:M5"/>
  </mergeCells>
  <pageMargins left="0.583333333333333" right="0.354166666666667" top="0.697916666666667" bottom="1" header="0.5" footer="0.5"/>
  <pageSetup paperSize="9" scale="75"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9"/>
  <sheetViews>
    <sheetView workbookViewId="0">
      <selection activeCell="N36" sqref="N36"/>
    </sheetView>
  </sheetViews>
  <sheetFormatPr defaultColWidth="10.6666666666667" defaultRowHeight="12.75" customHeight="1"/>
  <cols>
    <col min="1" max="1" width="28.3333333333333" style="2" customWidth="1"/>
    <col min="2" max="19" width="9.33333333333333" style="2" customWidth="1"/>
    <col min="20" max="16384" width="10.6666666666667" style="3" customWidth="1"/>
  </cols>
  <sheetData>
    <row r="1" s="1" customFormat="1" ht="17.25" customHeight="1" spans="1:19">
      <c r="A1" s="4" t="s">
        <v>716</v>
      </c>
      <c r="B1" s="2"/>
      <c r="C1" s="2"/>
      <c r="D1" s="2"/>
      <c r="E1" s="2"/>
      <c r="F1" s="2"/>
      <c r="G1" s="2"/>
      <c r="H1" s="2"/>
      <c r="I1" s="2"/>
      <c r="J1" s="2"/>
      <c r="K1" s="2"/>
      <c r="L1" s="2"/>
      <c r="M1" s="2"/>
      <c r="N1" s="2"/>
      <c r="O1" s="2"/>
      <c r="P1" s="2"/>
      <c r="Q1" s="2"/>
      <c r="R1" s="2"/>
      <c r="S1" s="2"/>
    </row>
    <row r="2" s="1" customFormat="1" ht="33.75" customHeight="1" spans="1:19">
      <c r="A2" s="5" t="s">
        <v>717</v>
      </c>
      <c r="B2" s="2"/>
      <c r="C2" s="2"/>
      <c r="D2" s="2"/>
      <c r="E2" s="2"/>
      <c r="F2" s="2"/>
      <c r="G2" s="2"/>
      <c r="H2" s="2"/>
      <c r="I2" s="2"/>
      <c r="J2" s="2"/>
      <c r="K2" s="2"/>
      <c r="L2" s="2"/>
      <c r="M2" s="2"/>
      <c r="N2" s="2"/>
      <c r="O2" s="2"/>
      <c r="P2" s="2"/>
      <c r="Q2" s="2"/>
      <c r="R2" s="2"/>
      <c r="S2" s="2"/>
    </row>
    <row r="3" s="1" customFormat="1" ht="15" customHeight="1" spans="1:19">
      <c r="A3" s="6" t="s">
        <v>2</v>
      </c>
      <c r="B3" s="7"/>
      <c r="C3" s="7"/>
      <c r="D3" s="7"/>
      <c r="E3" s="7"/>
      <c r="F3" s="7"/>
      <c r="G3" s="7"/>
      <c r="H3" s="7"/>
      <c r="I3" s="7"/>
      <c r="J3" s="7"/>
      <c r="K3" s="7"/>
      <c r="L3" s="7"/>
      <c r="M3" s="7"/>
      <c r="N3" s="7"/>
      <c r="O3" s="7"/>
      <c r="P3" s="7"/>
      <c r="Q3" s="7"/>
      <c r="R3" s="4" t="s">
        <v>718</v>
      </c>
      <c r="S3" s="19"/>
    </row>
    <row r="4" s="1" customFormat="1" customHeight="1" spans="1:19">
      <c r="A4" s="8" t="s">
        <v>267</v>
      </c>
      <c r="B4" s="8" t="s">
        <v>63</v>
      </c>
      <c r="C4" s="9" t="s">
        <v>719</v>
      </c>
      <c r="D4" s="10"/>
      <c r="E4" s="10"/>
      <c r="F4" s="10"/>
      <c r="G4" s="10"/>
      <c r="H4" s="10"/>
      <c r="I4" s="10"/>
      <c r="J4" s="10"/>
      <c r="K4" s="10"/>
      <c r="L4" s="10"/>
      <c r="M4" s="10"/>
      <c r="N4" s="10"/>
      <c r="O4" s="10"/>
      <c r="P4" s="10"/>
      <c r="Q4" s="9" t="s">
        <v>720</v>
      </c>
      <c r="R4" s="10"/>
      <c r="S4" s="12"/>
    </row>
    <row r="5" s="1" customFormat="1" customHeight="1" spans="1:19">
      <c r="A5" s="11"/>
      <c r="B5" s="11"/>
      <c r="C5" s="9" t="s">
        <v>721</v>
      </c>
      <c r="D5" s="12"/>
      <c r="E5" s="9" t="s">
        <v>722</v>
      </c>
      <c r="F5" s="12"/>
      <c r="G5" s="9" t="s">
        <v>723</v>
      </c>
      <c r="H5" s="12"/>
      <c r="I5" s="9" t="s">
        <v>724</v>
      </c>
      <c r="J5" s="12"/>
      <c r="K5" s="9" t="s">
        <v>725</v>
      </c>
      <c r="L5" s="12"/>
      <c r="M5" s="9" t="s">
        <v>726</v>
      </c>
      <c r="N5" s="12"/>
      <c r="O5" s="9" t="s">
        <v>727</v>
      </c>
      <c r="P5" s="10"/>
      <c r="Q5" s="8" t="s">
        <v>728</v>
      </c>
      <c r="R5" s="8" t="s">
        <v>729</v>
      </c>
      <c r="S5" s="8" t="s">
        <v>730</v>
      </c>
    </row>
    <row r="6" s="1" customFormat="1" ht="40.5" customHeight="1" spans="1:19">
      <c r="A6" s="13"/>
      <c r="B6" s="13"/>
      <c r="C6" s="14" t="s">
        <v>66</v>
      </c>
      <c r="D6" s="14" t="s">
        <v>731</v>
      </c>
      <c r="E6" s="14" t="s">
        <v>66</v>
      </c>
      <c r="F6" s="14" t="s">
        <v>731</v>
      </c>
      <c r="G6" s="14" t="s">
        <v>66</v>
      </c>
      <c r="H6" s="14" t="s">
        <v>731</v>
      </c>
      <c r="I6" s="14" t="s">
        <v>66</v>
      </c>
      <c r="J6" s="14" t="s">
        <v>731</v>
      </c>
      <c r="K6" s="14" t="s">
        <v>66</v>
      </c>
      <c r="L6" s="14" t="s">
        <v>731</v>
      </c>
      <c r="M6" s="14" t="s">
        <v>66</v>
      </c>
      <c r="N6" s="14" t="s">
        <v>731</v>
      </c>
      <c r="O6" s="14" t="s">
        <v>66</v>
      </c>
      <c r="P6" s="9" t="s">
        <v>731</v>
      </c>
      <c r="Q6" s="13"/>
      <c r="R6" s="13"/>
      <c r="S6" s="13"/>
    </row>
    <row r="7" s="1" customFormat="1" ht="15" customHeight="1" spans="1:19">
      <c r="A7" s="15">
        <v>1</v>
      </c>
      <c r="B7" s="15">
        <v>2</v>
      </c>
      <c r="C7" s="15">
        <v>3</v>
      </c>
      <c r="D7" s="15">
        <v>4</v>
      </c>
      <c r="E7" s="15">
        <v>5</v>
      </c>
      <c r="F7" s="15">
        <v>6</v>
      </c>
      <c r="G7" s="15">
        <v>7</v>
      </c>
      <c r="H7" s="15">
        <v>8</v>
      </c>
      <c r="I7" s="15">
        <v>9</v>
      </c>
      <c r="J7" s="15">
        <v>10</v>
      </c>
      <c r="K7" s="15">
        <v>11</v>
      </c>
      <c r="L7" s="15">
        <v>12</v>
      </c>
      <c r="M7" s="15">
        <v>13</v>
      </c>
      <c r="N7" s="15">
        <v>14</v>
      </c>
      <c r="O7" s="15">
        <v>15</v>
      </c>
      <c r="P7" s="15">
        <v>16</v>
      </c>
      <c r="Q7" s="15">
        <v>17</v>
      </c>
      <c r="R7" s="15">
        <v>18</v>
      </c>
      <c r="S7" s="15">
        <v>19</v>
      </c>
    </row>
    <row r="8" s="1" customFormat="1" ht="15" customHeight="1" spans="1:19">
      <c r="A8" s="16" t="s">
        <v>63</v>
      </c>
      <c r="B8" s="17" t="s">
        <v>193</v>
      </c>
      <c r="C8" s="17" t="s">
        <v>193</v>
      </c>
      <c r="D8" s="17" t="s">
        <v>193</v>
      </c>
      <c r="E8" s="17" t="s">
        <v>193</v>
      </c>
      <c r="F8" s="17" t="s">
        <v>193</v>
      </c>
      <c r="G8" s="17" t="s">
        <v>193</v>
      </c>
      <c r="H8" s="17" t="s">
        <v>193</v>
      </c>
      <c r="I8" s="17" t="s">
        <v>193</v>
      </c>
      <c r="J8" s="17" t="s">
        <v>193</v>
      </c>
      <c r="K8" s="17" t="s">
        <v>193</v>
      </c>
      <c r="L8" s="17" t="s">
        <v>193</v>
      </c>
      <c r="M8" s="17" t="s">
        <v>193</v>
      </c>
      <c r="N8" s="17" t="s">
        <v>193</v>
      </c>
      <c r="O8" s="17" t="s">
        <v>193</v>
      </c>
      <c r="P8" s="17" t="s">
        <v>193</v>
      </c>
      <c r="Q8" s="17" t="s">
        <v>193</v>
      </c>
      <c r="R8" s="17" t="s">
        <v>193</v>
      </c>
      <c r="S8" s="17" t="s">
        <v>193</v>
      </c>
    </row>
    <row r="9" s="1" customFormat="1" ht="13.5" customHeight="1" spans="1:19">
      <c r="A9" s="18" t="s">
        <v>193</v>
      </c>
      <c r="B9" s="17" t="s">
        <v>193</v>
      </c>
      <c r="C9" s="17" t="s">
        <v>193</v>
      </c>
      <c r="D9" s="17" t="s">
        <v>193</v>
      </c>
      <c r="E9" s="17" t="s">
        <v>193</v>
      </c>
      <c r="F9" s="17" t="s">
        <v>193</v>
      </c>
      <c r="G9" s="17" t="s">
        <v>193</v>
      </c>
      <c r="H9" s="17" t="s">
        <v>193</v>
      </c>
      <c r="I9" s="17" t="s">
        <v>193</v>
      </c>
      <c r="J9" s="17" t="s">
        <v>193</v>
      </c>
      <c r="K9" s="17" t="s">
        <v>193</v>
      </c>
      <c r="L9" s="17" t="s">
        <v>193</v>
      </c>
      <c r="M9" s="17" t="s">
        <v>193</v>
      </c>
      <c r="N9" s="17" t="s">
        <v>193</v>
      </c>
      <c r="O9" s="17" t="s">
        <v>193</v>
      </c>
      <c r="P9" s="17" t="s">
        <v>193</v>
      </c>
      <c r="Q9" s="17" t="s">
        <v>193</v>
      </c>
      <c r="R9" s="17" t="s">
        <v>193</v>
      </c>
      <c r="S9" s="17" t="s">
        <v>193</v>
      </c>
    </row>
  </sheetData>
  <mergeCells count="18">
    <mergeCell ref="A1:S1"/>
    <mergeCell ref="A2:S2"/>
    <mergeCell ref="A3:Q3"/>
    <mergeCell ref="R3:S3"/>
    <mergeCell ref="C4:P4"/>
    <mergeCell ref="Q4:S4"/>
    <mergeCell ref="C5:D5"/>
    <mergeCell ref="E5:F5"/>
    <mergeCell ref="G5:H5"/>
    <mergeCell ref="I5:J5"/>
    <mergeCell ref="K5:L5"/>
    <mergeCell ref="M5:N5"/>
    <mergeCell ref="O5:P5"/>
    <mergeCell ref="A4:A6"/>
    <mergeCell ref="B4:B6"/>
    <mergeCell ref="Q5:Q6"/>
    <mergeCell ref="R5:R6"/>
    <mergeCell ref="S5:S6"/>
  </mergeCells>
  <pageMargins left="0.583333333333333" right="0.270833333333333" top="1" bottom="1" header="0.5" footer="0.5"/>
  <pageSetup paperSize="9" scale="85"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M25"/>
  <sheetViews>
    <sheetView workbookViewId="0">
      <selection activeCell="A1" sqref="A1"/>
    </sheetView>
  </sheetViews>
  <sheetFormatPr defaultColWidth="10.3333333333333" defaultRowHeight="14.25" customHeight="1"/>
  <cols>
    <col min="1" max="1" width="18.3333333333333" style="20" customWidth="1"/>
    <col min="2" max="2" width="39.6666666666667" style="20" customWidth="1"/>
    <col min="3" max="5" width="18.3333333333333" style="20" customWidth="1"/>
    <col min="6" max="6" width="19.8333333333333" style="20" customWidth="1"/>
    <col min="7" max="7" width="21.6666666666667" style="20" customWidth="1"/>
    <col min="8" max="13" width="18.3333333333333" style="20" customWidth="1"/>
    <col min="14" max="16384" width="10.3333333333333" style="3" customWidth="1"/>
  </cols>
  <sheetData>
    <row r="1" s="20" customFormat="1" ht="15.75" customHeight="1" spans="13:13">
      <c r="M1" s="51" t="s">
        <v>78</v>
      </c>
    </row>
    <row r="2" s="20" customFormat="1" ht="39" customHeight="1" spans="1:13">
      <c r="A2" s="53" t="s">
        <v>79</v>
      </c>
      <c r="B2" s="53"/>
      <c r="C2" s="53"/>
      <c r="D2" s="53"/>
      <c r="E2" s="53"/>
      <c r="F2" s="53"/>
      <c r="G2" s="53"/>
      <c r="H2" s="53"/>
      <c r="I2" s="53"/>
      <c r="J2" s="53"/>
      <c r="K2" s="53"/>
      <c r="L2" s="53"/>
      <c r="M2" s="53"/>
    </row>
    <row r="3" s="111" customFormat="1" ht="15.75" customHeight="1" spans="1:13">
      <c r="A3" s="102" t="s">
        <v>2</v>
      </c>
      <c r="B3" s="81"/>
      <c r="C3" s="181"/>
      <c r="D3" s="181"/>
      <c r="E3" s="181"/>
      <c r="F3" s="181"/>
      <c r="G3" s="181"/>
      <c r="H3" s="181"/>
      <c r="I3" s="181"/>
      <c r="J3" s="181"/>
      <c r="M3" s="51" t="s">
        <v>3</v>
      </c>
    </row>
    <row r="4" s="20" customFormat="1" ht="32.25" customHeight="1" spans="1:13">
      <c r="A4" s="24" t="s">
        <v>80</v>
      </c>
      <c r="B4" s="24" t="s">
        <v>81</v>
      </c>
      <c r="C4" s="83" t="s">
        <v>63</v>
      </c>
      <c r="D4" s="84" t="s">
        <v>82</v>
      </c>
      <c r="E4" s="86"/>
      <c r="F4" s="83" t="s">
        <v>83</v>
      </c>
      <c r="G4" s="24" t="s">
        <v>84</v>
      </c>
      <c r="H4" s="24" t="s">
        <v>85</v>
      </c>
      <c r="I4" s="24" t="s">
        <v>86</v>
      </c>
      <c r="J4" s="24" t="s">
        <v>87</v>
      </c>
      <c r="K4" s="24" t="s">
        <v>88</v>
      </c>
      <c r="L4" s="24" t="s">
        <v>89</v>
      </c>
      <c r="M4" s="24" t="s">
        <v>90</v>
      </c>
    </row>
    <row r="5" s="20" customFormat="1" ht="32.25" customHeight="1" spans="1:13">
      <c r="A5" s="29"/>
      <c r="B5" s="29"/>
      <c r="C5" s="87"/>
      <c r="D5" s="30" t="s">
        <v>91</v>
      </c>
      <c r="E5" s="30" t="s">
        <v>92</v>
      </c>
      <c r="F5" s="87"/>
      <c r="G5" s="29"/>
      <c r="H5" s="29"/>
      <c r="I5" s="29"/>
      <c r="J5" s="29"/>
      <c r="K5" s="29"/>
      <c r="L5" s="29"/>
      <c r="M5" s="29"/>
    </row>
    <row r="6" s="20" customFormat="1" ht="16.5" customHeight="1" spans="1:13">
      <c r="A6" s="30">
        <v>1</v>
      </c>
      <c r="B6" s="30">
        <v>2</v>
      </c>
      <c r="C6" s="30">
        <v>3</v>
      </c>
      <c r="D6" s="30">
        <v>4</v>
      </c>
      <c r="E6" s="30">
        <v>5</v>
      </c>
      <c r="F6" s="30">
        <v>6</v>
      </c>
      <c r="G6" s="30">
        <v>7</v>
      </c>
      <c r="H6" s="30">
        <v>8</v>
      </c>
      <c r="I6" s="30">
        <v>9</v>
      </c>
      <c r="J6" s="30">
        <v>10</v>
      </c>
      <c r="K6" s="30">
        <v>11</v>
      </c>
      <c r="L6" s="30">
        <v>12</v>
      </c>
      <c r="M6" s="30">
        <v>13</v>
      </c>
    </row>
    <row r="7" s="20" customFormat="1" ht="20.25" customHeight="1" spans="1:13">
      <c r="A7" s="18" t="s">
        <v>93</v>
      </c>
      <c r="B7" s="18" t="s">
        <v>94</v>
      </c>
      <c r="C7" s="71">
        <v>9463422.77</v>
      </c>
      <c r="D7" s="71">
        <v>5978522.77</v>
      </c>
      <c r="E7" s="71">
        <v>3484900</v>
      </c>
      <c r="F7" s="71"/>
      <c r="G7" s="71"/>
      <c r="H7" s="71"/>
      <c r="I7" s="71"/>
      <c r="J7" s="71"/>
      <c r="K7" s="71"/>
      <c r="L7" s="71"/>
      <c r="M7" s="71"/>
    </row>
    <row r="8" ht="20.25" customHeight="1" spans="1:13">
      <c r="A8" s="18" t="s">
        <v>95</v>
      </c>
      <c r="B8" s="18" t="s">
        <v>96</v>
      </c>
      <c r="C8" s="71">
        <v>9463422.77</v>
      </c>
      <c r="D8" s="71">
        <v>5978522.77</v>
      </c>
      <c r="E8" s="71">
        <v>3484900</v>
      </c>
      <c r="F8" s="71"/>
      <c r="G8" s="71"/>
      <c r="H8" s="71"/>
      <c r="I8" s="71"/>
      <c r="J8" s="71"/>
      <c r="K8" s="71"/>
      <c r="L8" s="71"/>
      <c r="M8" s="71"/>
    </row>
    <row r="9" ht="20.25" customHeight="1" spans="1:13">
      <c r="A9" s="18" t="s">
        <v>97</v>
      </c>
      <c r="B9" s="18" t="s">
        <v>98</v>
      </c>
      <c r="C9" s="71">
        <v>5978522.77</v>
      </c>
      <c r="D9" s="71">
        <v>5978522.77</v>
      </c>
      <c r="E9" s="71"/>
      <c r="F9" s="71"/>
      <c r="G9" s="71"/>
      <c r="H9" s="71"/>
      <c r="I9" s="71"/>
      <c r="J9" s="71"/>
      <c r="K9" s="71"/>
      <c r="L9" s="71"/>
      <c r="M9" s="71"/>
    </row>
    <row r="10" ht="20.25" customHeight="1" spans="1:13">
      <c r="A10" s="18" t="s">
        <v>99</v>
      </c>
      <c r="B10" s="18" t="s">
        <v>100</v>
      </c>
      <c r="C10" s="71">
        <v>3034900</v>
      </c>
      <c r="D10" s="71"/>
      <c r="E10" s="71">
        <v>3034900</v>
      </c>
      <c r="F10" s="71"/>
      <c r="G10" s="71"/>
      <c r="H10" s="71"/>
      <c r="I10" s="71"/>
      <c r="J10" s="71"/>
      <c r="K10" s="71"/>
      <c r="L10" s="71"/>
      <c r="M10" s="71"/>
    </row>
    <row r="11" ht="20.25" customHeight="1" spans="1:13">
      <c r="A11" s="18" t="s">
        <v>101</v>
      </c>
      <c r="B11" s="18" t="s">
        <v>102</v>
      </c>
      <c r="C11" s="71">
        <v>450000</v>
      </c>
      <c r="D11" s="71"/>
      <c r="E11" s="71">
        <v>450000</v>
      </c>
      <c r="F11" s="71"/>
      <c r="G11" s="71"/>
      <c r="H11" s="71"/>
      <c r="I11" s="71"/>
      <c r="J11" s="71"/>
      <c r="K11" s="71"/>
      <c r="L11" s="71"/>
      <c r="M11" s="71"/>
    </row>
    <row r="12" ht="20.25" customHeight="1" spans="1:13">
      <c r="A12" s="18" t="s">
        <v>103</v>
      </c>
      <c r="B12" s="18" t="s">
        <v>104</v>
      </c>
      <c r="C12" s="71">
        <v>841911.84</v>
      </c>
      <c r="D12" s="71">
        <v>841911.84</v>
      </c>
      <c r="E12" s="71"/>
      <c r="F12" s="71"/>
      <c r="G12" s="71"/>
      <c r="H12" s="71"/>
      <c r="I12" s="71"/>
      <c r="J12" s="71"/>
      <c r="K12" s="71"/>
      <c r="L12" s="71"/>
      <c r="M12" s="71"/>
    </row>
    <row r="13" ht="20.25" customHeight="1" spans="1:13">
      <c r="A13" s="18" t="s">
        <v>105</v>
      </c>
      <c r="B13" s="18" t="s">
        <v>106</v>
      </c>
      <c r="C13" s="71">
        <v>841911.84</v>
      </c>
      <c r="D13" s="71">
        <v>841911.84</v>
      </c>
      <c r="E13" s="71"/>
      <c r="F13" s="71"/>
      <c r="G13" s="71"/>
      <c r="H13" s="71"/>
      <c r="I13" s="71"/>
      <c r="J13" s="71"/>
      <c r="K13" s="71"/>
      <c r="L13" s="71"/>
      <c r="M13" s="71"/>
    </row>
    <row r="14" ht="20.25" customHeight="1" spans="1:13">
      <c r="A14" s="18" t="s">
        <v>107</v>
      </c>
      <c r="B14" s="18" t="s">
        <v>108</v>
      </c>
      <c r="C14" s="71">
        <v>4200</v>
      </c>
      <c r="D14" s="71">
        <v>4200</v>
      </c>
      <c r="E14" s="71"/>
      <c r="F14" s="71"/>
      <c r="G14" s="71"/>
      <c r="H14" s="71"/>
      <c r="I14" s="71"/>
      <c r="J14" s="71"/>
      <c r="K14" s="71"/>
      <c r="L14" s="71"/>
      <c r="M14" s="71"/>
    </row>
    <row r="15" ht="20.25" customHeight="1" spans="1:13">
      <c r="A15" s="18" t="s">
        <v>109</v>
      </c>
      <c r="B15" s="18" t="s">
        <v>110</v>
      </c>
      <c r="C15" s="71">
        <v>558474.56</v>
      </c>
      <c r="D15" s="71">
        <v>558474.56</v>
      </c>
      <c r="E15" s="71"/>
      <c r="F15" s="71"/>
      <c r="G15" s="71"/>
      <c r="H15" s="71"/>
      <c r="I15" s="71"/>
      <c r="J15" s="71"/>
      <c r="K15" s="71"/>
      <c r="L15" s="71"/>
      <c r="M15" s="71"/>
    </row>
    <row r="16" ht="20.25" customHeight="1" spans="1:13">
      <c r="A16" s="18" t="s">
        <v>111</v>
      </c>
      <c r="B16" s="18" t="s">
        <v>112</v>
      </c>
      <c r="C16" s="71">
        <v>279237.28</v>
      </c>
      <c r="D16" s="71">
        <v>279237.28</v>
      </c>
      <c r="E16" s="71"/>
      <c r="F16" s="71"/>
      <c r="G16" s="71"/>
      <c r="H16" s="71"/>
      <c r="I16" s="71"/>
      <c r="J16" s="71"/>
      <c r="K16" s="71"/>
      <c r="L16" s="71"/>
      <c r="M16" s="71"/>
    </row>
    <row r="17" ht="20.25" customHeight="1" spans="1:13">
      <c r="A17" s="18" t="s">
        <v>113</v>
      </c>
      <c r="B17" s="18" t="s">
        <v>114</v>
      </c>
      <c r="C17" s="71">
        <v>588232.45</v>
      </c>
      <c r="D17" s="71">
        <v>588232.45</v>
      </c>
      <c r="E17" s="71"/>
      <c r="F17" s="71"/>
      <c r="G17" s="71"/>
      <c r="H17" s="71"/>
      <c r="I17" s="71"/>
      <c r="J17" s="71"/>
      <c r="K17" s="71"/>
      <c r="L17" s="71"/>
      <c r="M17" s="71"/>
    </row>
    <row r="18" ht="20.25" customHeight="1" spans="1:13">
      <c r="A18" s="18" t="s">
        <v>115</v>
      </c>
      <c r="B18" s="18" t="s">
        <v>116</v>
      </c>
      <c r="C18" s="71">
        <v>588232.45</v>
      </c>
      <c r="D18" s="71">
        <v>588232.45</v>
      </c>
      <c r="E18" s="71"/>
      <c r="F18" s="71"/>
      <c r="G18" s="71"/>
      <c r="H18" s="71"/>
      <c r="I18" s="71"/>
      <c r="J18" s="71"/>
      <c r="K18" s="71"/>
      <c r="L18" s="71"/>
      <c r="M18" s="71"/>
    </row>
    <row r="19" ht="20.25" customHeight="1" spans="1:13">
      <c r="A19" s="18" t="s">
        <v>117</v>
      </c>
      <c r="B19" s="18" t="s">
        <v>118</v>
      </c>
      <c r="C19" s="71">
        <v>379056.93</v>
      </c>
      <c r="D19" s="71">
        <v>379056.93</v>
      </c>
      <c r="E19" s="71"/>
      <c r="F19" s="71"/>
      <c r="G19" s="71"/>
      <c r="H19" s="71"/>
      <c r="I19" s="71"/>
      <c r="J19" s="71"/>
      <c r="K19" s="71"/>
      <c r="L19" s="71"/>
      <c r="M19" s="71"/>
    </row>
    <row r="20" ht="20.25" customHeight="1" spans="1:13">
      <c r="A20" s="18" t="s">
        <v>119</v>
      </c>
      <c r="B20" s="18" t="s">
        <v>120</v>
      </c>
      <c r="C20" s="71"/>
      <c r="D20" s="71"/>
      <c r="E20" s="71"/>
      <c r="F20" s="71"/>
      <c r="G20" s="71"/>
      <c r="H20" s="71"/>
      <c r="I20" s="71"/>
      <c r="J20" s="71"/>
      <c r="K20" s="71"/>
      <c r="L20" s="71"/>
      <c r="M20" s="71"/>
    </row>
    <row r="21" ht="20.25" customHeight="1" spans="1:13">
      <c r="A21" s="18" t="s">
        <v>121</v>
      </c>
      <c r="B21" s="18" t="s">
        <v>122</v>
      </c>
      <c r="C21" s="71">
        <v>209175.52</v>
      </c>
      <c r="D21" s="71">
        <v>209175.52</v>
      </c>
      <c r="E21" s="71"/>
      <c r="F21" s="71"/>
      <c r="G21" s="71"/>
      <c r="H21" s="71"/>
      <c r="I21" s="71"/>
      <c r="J21" s="71"/>
      <c r="K21" s="71"/>
      <c r="L21" s="71"/>
      <c r="M21" s="71"/>
    </row>
    <row r="22" ht="20.25" customHeight="1" spans="1:13">
      <c r="A22" s="18" t="s">
        <v>123</v>
      </c>
      <c r="B22" s="18" t="s">
        <v>124</v>
      </c>
      <c r="C22" s="71">
        <v>465511.92</v>
      </c>
      <c r="D22" s="71">
        <v>465511.92</v>
      </c>
      <c r="E22" s="71"/>
      <c r="F22" s="71"/>
      <c r="G22" s="71"/>
      <c r="H22" s="71"/>
      <c r="I22" s="71"/>
      <c r="J22" s="71"/>
      <c r="K22" s="71"/>
      <c r="L22" s="71"/>
      <c r="M22" s="71"/>
    </row>
    <row r="23" ht="20.25" customHeight="1" spans="1:13">
      <c r="A23" s="18" t="s">
        <v>125</v>
      </c>
      <c r="B23" s="18" t="s">
        <v>126</v>
      </c>
      <c r="C23" s="71">
        <v>465511.92</v>
      </c>
      <c r="D23" s="71">
        <v>465511.92</v>
      </c>
      <c r="E23" s="71"/>
      <c r="F23" s="71"/>
      <c r="G23" s="71"/>
      <c r="H23" s="71"/>
      <c r="I23" s="71"/>
      <c r="J23" s="71"/>
      <c r="K23" s="71"/>
      <c r="L23" s="71"/>
      <c r="M23" s="71"/>
    </row>
    <row r="24" ht="20.25" customHeight="1" spans="1:13">
      <c r="A24" s="18" t="s">
        <v>127</v>
      </c>
      <c r="B24" s="18" t="s">
        <v>128</v>
      </c>
      <c r="C24" s="71">
        <v>465511.92</v>
      </c>
      <c r="D24" s="71">
        <v>465511.92</v>
      </c>
      <c r="E24" s="71"/>
      <c r="F24" s="71"/>
      <c r="G24" s="71"/>
      <c r="H24" s="71"/>
      <c r="I24" s="71"/>
      <c r="J24" s="71"/>
      <c r="K24" s="71"/>
      <c r="L24" s="71"/>
      <c r="M24" s="71"/>
    </row>
    <row r="25" s="20" customFormat="1" ht="17.25" customHeight="1" spans="1:13">
      <c r="A25" s="9" t="s">
        <v>129</v>
      </c>
      <c r="B25" s="182"/>
      <c r="C25" s="71">
        <v>11359078.98</v>
      </c>
      <c r="D25" s="71">
        <v>7874178.98</v>
      </c>
      <c r="E25" s="71">
        <v>3484900</v>
      </c>
      <c r="F25" s="71"/>
      <c r="G25" s="71"/>
      <c r="H25" s="71"/>
      <c r="I25" s="71"/>
      <c r="J25" s="71"/>
      <c r="K25" s="71"/>
      <c r="L25" s="71"/>
      <c r="M25" s="71"/>
    </row>
  </sheetData>
  <mergeCells count="15">
    <mergeCell ref="A2:M2"/>
    <mergeCell ref="A3:L3"/>
    <mergeCell ref="D4:E4"/>
    <mergeCell ref="A25:B25"/>
    <mergeCell ref="A4:A5"/>
    <mergeCell ref="B4:B5"/>
    <mergeCell ref="C4:C5"/>
    <mergeCell ref="F4:F5"/>
    <mergeCell ref="G4:G5"/>
    <mergeCell ref="H4:H5"/>
    <mergeCell ref="I4:I5"/>
    <mergeCell ref="J4:J5"/>
    <mergeCell ref="K4:K5"/>
    <mergeCell ref="L4:L5"/>
    <mergeCell ref="M4:M5"/>
  </mergeCells>
  <pageMargins left="0.697916666666667" right="0.1875" top="0.510416666666667" bottom="1" header="0.5" footer="0.5"/>
  <pageSetup paperSize="9" scale="6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2"/>
  <sheetViews>
    <sheetView workbookViewId="0">
      <selection activeCell="D3" sqref="D3"/>
    </sheetView>
  </sheetViews>
  <sheetFormatPr defaultColWidth="10.6666666666667" defaultRowHeight="14.25" customHeight="1" outlineLevelCol="3"/>
  <cols>
    <col min="1" max="1" width="51.3333333333333" style="61" customWidth="1"/>
    <col min="2" max="2" width="46" style="61" customWidth="1"/>
    <col min="3" max="3" width="51" style="61" customWidth="1"/>
    <col min="4" max="4" width="44.6666666666667" style="61" customWidth="1"/>
    <col min="5" max="16384" width="10.6666666666667" style="61" customWidth="1"/>
  </cols>
  <sheetData>
    <row r="1" ht="12" customHeight="1" spans="1:4">
      <c r="A1" s="168"/>
      <c r="B1" s="168"/>
      <c r="C1" s="168"/>
      <c r="D1" s="92" t="s">
        <v>130</v>
      </c>
    </row>
    <row r="2" ht="25.5" customHeight="1" spans="1:4">
      <c r="A2" s="5" t="s">
        <v>131</v>
      </c>
      <c r="B2" s="5"/>
      <c r="C2" s="5"/>
      <c r="D2" s="5"/>
    </row>
    <row r="3" ht="13.5" customHeight="1" spans="1:4">
      <c r="A3" s="6" t="s">
        <v>2</v>
      </c>
      <c r="B3" s="169"/>
      <c r="C3" s="169"/>
      <c r="D3" s="92" t="s">
        <v>3</v>
      </c>
    </row>
    <row r="4" ht="19.5" customHeight="1" spans="1:4">
      <c r="A4" s="170" t="s">
        <v>4</v>
      </c>
      <c r="B4" s="171"/>
      <c r="C4" s="170" t="s">
        <v>5</v>
      </c>
      <c r="D4" s="171"/>
    </row>
    <row r="5" ht="21.75" customHeight="1" spans="1:4">
      <c r="A5" s="172" t="s">
        <v>6</v>
      </c>
      <c r="B5" s="173" t="s">
        <v>7</v>
      </c>
      <c r="C5" s="172" t="s">
        <v>132</v>
      </c>
      <c r="D5" s="173" t="s">
        <v>7</v>
      </c>
    </row>
    <row r="6" ht="17.25" customHeight="1" spans="1:4">
      <c r="A6" s="174"/>
      <c r="B6" s="137"/>
      <c r="C6" s="174"/>
      <c r="D6" s="137"/>
    </row>
    <row r="7" ht="13.5" customHeight="1" spans="1:4">
      <c r="A7" s="175" t="s">
        <v>133</v>
      </c>
      <c r="B7" s="176"/>
      <c r="C7" s="175" t="s">
        <v>134</v>
      </c>
      <c r="D7" s="177"/>
    </row>
    <row r="8" ht="13.5" customHeight="1" spans="1:4">
      <c r="A8" s="175" t="s">
        <v>135</v>
      </c>
      <c r="B8" s="71">
        <v>11359078.98</v>
      </c>
      <c r="C8" s="178" t="s">
        <v>136</v>
      </c>
      <c r="D8" s="71">
        <v>9463422.77</v>
      </c>
    </row>
    <row r="9" ht="13.5" customHeight="1" spans="1:4">
      <c r="A9" s="175" t="s">
        <v>137</v>
      </c>
      <c r="B9" s="71">
        <v>11359078.98</v>
      </c>
      <c r="C9" s="178" t="s">
        <v>138</v>
      </c>
      <c r="D9" s="71"/>
    </row>
    <row r="10" ht="13.5" customHeight="1" spans="1:4">
      <c r="A10" s="175" t="s">
        <v>139</v>
      </c>
      <c r="B10" s="71"/>
      <c r="C10" s="178" t="s">
        <v>140</v>
      </c>
      <c r="D10" s="71"/>
    </row>
    <row r="11" ht="13.5" customHeight="1" spans="1:4">
      <c r="A11" s="175" t="s">
        <v>141</v>
      </c>
      <c r="B11" s="71"/>
      <c r="C11" s="178" t="s">
        <v>142</v>
      </c>
      <c r="D11" s="71"/>
    </row>
    <row r="12" ht="13.5" customHeight="1" spans="1:4">
      <c r="A12" s="175" t="s">
        <v>143</v>
      </c>
      <c r="B12" s="71"/>
      <c r="C12" s="178" t="s">
        <v>144</v>
      </c>
      <c r="D12" s="71"/>
    </row>
    <row r="13" ht="13.5" customHeight="1" spans="1:4">
      <c r="A13" s="175" t="s">
        <v>145</v>
      </c>
      <c r="B13" s="71"/>
      <c r="C13" s="178" t="s">
        <v>146</v>
      </c>
      <c r="D13" s="71"/>
    </row>
    <row r="14" ht="13.5" customHeight="1" spans="1:4">
      <c r="A14" s="175" t="s">
        <v>147</v>
      </c>
      <c r="B14" s="71"/>
      <c r="C14" s="178" t="s">
        <v>148</v>
      </c>
      <c r="D14" s="71"/>
    </row>
    <row r="15" ht="13.5" customHeight="1" spans="1:4">
      <c r="A15" s="175" t="s">
        <v>149</v>
      </c>
      <c r="B15" s="71"/>
      <c r="C15" s="178" t="s">
        <v>150</v>
      </c>
      <c r="D15" s="71">
        <v>841911.84</v>
      </c>
    </row>
    <row r="16" ht="13.5" customHeight="1" spans="1:4">
      <c r="A16" s="175" t="s">
        <v>151</v>
      </c>
      <c r="B16" s="71"/>
      <c r="C16" s="178" t="s">
        <v>152</v>
      </c>
      <c r="D16" s="71">
        <v>588232.45</v>
      </c>
    </row>
    <row r="17" ht="13.5" customHeight="1" spans="1:4">
      <c r="A17" s="175" t="s">
        <v>135</v>
      </c>
      <c r="B17" s="71"/>
      <c r="C17" s="178" t="s">
        <v>153</v>
      </c>
      <c r="D17" s="71"/>
    </row>
    <row r="18" ht="13.5" customHeight="1" spans="1:4">
      <c r="A18" s="175" t="s">
        <v>147</v>
      </c>
      <c r="B18" s="71"/>
      <c r="C18" s="178" t="s">
        <v>154</v>
      </c>
      <c r="D18" s="71"/>
    </row>
    <row r="19" ht="13.5" customHeight="1" spans="1:4">
      <c r="A19" s="175" t="s">
        <v>149</v>
      </c>
      <c r="B19" s="71"/>
      <c r="C19" s="178" t="s">
        <v>155</v>
      </c>
      <c r="D19" s="71"/>
    </row>
    <row r="20" ht="13.5" customHeight="1" spans="1:4">
      <c r="A20" s="175"/>
      <c r="B20" s="71"/>
      <c r="C20" s="178" t="s">
        <v>156</v>
      </c>
      <c r="D20" s="71"/>
    </row>
    <row r="21" ht="13.5" customHeight="1" spans="1:4">
      <c r="A21" s="175"/>
      <c r="B21" s="71"/>
      <c r="C21" s="175" t="s">
        <v>157</v>
      </c>
      <c r="D21" s="71"/>
    </row>
    <row r="22" ht="13.5" customHeight="1" spans="1:4">
      <c r="A22" s="175"/>
      <c r="B22" s="70"/>
      <c r="C22" s="175" t="s">
        <v>158</v>
      </c>
      <c r="D22" s="71"/>
    </row>
    <row r="23" ht="13.5" customHeight="1" spans="1:4">
      <c r="A23" s="175"/>
      <c r="B23" s="70"/>
      <c r="C23" s="175" t="s">
        <v>159</v>
      </c>
      <c r="D23" s="71"/>
    </row>
    <row r="24" ht="13.5" customHeight="1" spans="1:4">
      <c r="A24" s="175"/>
      <c r="B24" s="70"/>
      <c r="C24" s="175" t="s">
        <v>160</v>
      </c>
      <c r="D24" s="71"/>
    </row>
    <row r="25" ht="13.5" customHeight="1" spans="1:4">
      <c r="A25" s="175"/>
      <c r="B25" s="70"/>
      <c r="C25" s="175" t="s">
        <v>161</v>
      </c>
      <c r="D25" s="71"/>
    </row>
    <row r="26" ht="13.5" customHeight="1" spans="1:4">
      <c r="A26" s="178"/>
      <c r="B26" s="70"/>
      <c r="C26" s="175" t="s">
        <v>162</v>
      </c>
      <c r="D26" s="71">
        <v>465511.92</v>
      </c>
    </row>
    <row r="27" ht="13.5" customHeight="1" spans="1:4">
      <c r="A27" s="175"/>
      <c r="B27" s="70"/>
      <c r="C27" s="175" t="s">
        <v>163</v>
      </c>
      <c r="D27" s="71"/>
    </row>
    <row r="28" ht="13.5" customHeight="1" spans="1:4">
      <c r="A28" s="175"/>
      <c r="B28" s="70"/>
      <c r="C28" s="175" t="s">
        <v>164</v>
      </c>
      <c r="D28" s="71"/>
    </row>
    <row r="29" ht="13.5" customHeight="1" spans="1:4">
      <c r="A29" s="178"/>
      <c r="B29" s="70"/>
      <c r="C29" s="175" t="s">
        <v>165</v>
      </c>
      <c r="D29" s="71"/>
    </row>
    <row r="30" ht="13.5" customHeight="1" spans="1:4">
      <c r="A30" s="178"/>
      <c r="B30" s="70"/>
      <c r="C30" s="175" t="s">
        <v>166</v>
      </c>
      <c r="D30" s="71"/>
    </row>
    <row r="31" ht="13.5" customHeight="1" spans="1:4">
      <c r="A31" s="178"/>
      <c r="B31" s="70"/>
      <c r="C31" s="175" t="s">
        <v>167</v>
      </c>
      <c r="D31" s="71"/>
    </row>
    <row r="32" customHeight="1" spans="1:4">
      <c r="A32" s="179" t="s">
        <v>58</v>
      </c>
      <c r="B32" s="180">
        <v>11359078.98</v>
      </c>
      <c r="C32" s="179" t="s">
        <v>59</v>
      </c>
      <c r="D32" s="180">
        <v>11359078.98</v>
      </c>
    </row>
  </sheetData>
  <mergeCells count="8">
    <mergeCell ref="A2:D2"/>
    <mergeCell ref="A3:C3"/>
    <mergeCell ref="A4:B4"/>
    <mergeCell ref="C4:D4"/>
    <mergeCell ref="A5:A6"/>
    <mergeCell ref="B5:B6"/>
    <mergeCell ref="C5:C6"/>
    <mergeCell ref="D5:D6"/>
  </mergeCells>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41"/>
  <sheetViews>
    <sheetView zoomScale="90" zoomScaleNormal="90" topLeftCell="A16" workbookViewId="0">
      <selection activeCell="M1" sqref="A$1:R$1048576"/>
    </sheetView>
  </sheetViews>
  <sheetFormatPr defaultColWidth="10.6666666666667" defaultRowHeight="14.25" customHeight="1"/>
  <cols>
    <col min="1" max="1" width="7.16666666666667" style="122" customWidth="1"/>
    <col min="2" max="2" width="7.16666666666667" style="150" customWidth="1"/>
    <col min="3" max="3" width="51.3333333333333" style="122" customWidth="1"/>
    <col min="4" max="6" width="17.2222222222222" style="20" customWidth="1"/>
    <col min="7" max="7" width="12.8333333333333" style="20" customWidth="1"/>
    <col min="8" max="9" width="12" style="20" customWidth="1"/>
    <col min="10" max="10" width="6.83333333333333" style="122" customWidth="1"/>
    <col min="11" max="11" width="7.33333333333333" style="150" customWidth="1"/>
    <col min="12" max="12" width="51.3333333333333" style="122" customWidth="1"/>
    <col min="13" max="15" width="16.1111111111111" style="20" customWidth="1"/>
    <col min="16" max="16" width="13" style="20" customWidth="1"/>
    <col min="17" max="17" width="12" style="20" customWidth="1"/>
    <col min="18" max="18" width="13.3333333333333" style="20" customWidth="1"/>
    <col min="19" max="16384" width="10.6666666666667" style="3" customWidth="1"/>
  </cols>
  <sheetData>
    <row r="1" ht="18" customHeight="1" spans="18:18">
      <c r="R1" s="51" t="s">
        <v>168</v>
      </c>
    </row>
    <row r="2" ht="39" customHeight="1" spans="1:18">
      <c r="A2" s="21" t="s">
        <v>169</v>
      </c>
      <c r="B2" s="21"/>
      <c r="C2" s="21"/>
      <c r="D2" s="21"/>
      <c r="E2" s="21"/>
      <c r="F2" s="21"/>
      <c r="G2" s="21"/>
      <c r="H2" s="21"/>
      <c r="I2" s="21"/>
      <c r="J2" s="21"/>
      <c r="K2" s="21"/>
      <c r="L2" s="21"/>
      <c r="M2" s="21"/>
      <c r="N2" s="21"/>
      <c r="O2" s="21"/>
      <c r="P2" s="21"/>
      <c r="Q2" s="21"/>
      <c r="R2" s="21"/>
    </row>
    <row r="3" ht="16.5" customHeight="1" spans="1:18">
      <c r="A3" s="22" t="s">
        <v>2</v>
      </c>
      <c r="B3" s="22"/>
      <c r="C3" s="22"/>
      <c r="D3" s="22"/>
      <c r="E3" s="22"/>
      <c r="F3" s="22"/>
      <c r="G3" s="22"/>
      <c r="H3" s="111"/>
      <c r="I3" s="111"/>
      <c r="J3" s="132"/>
      <c r="K3" s="164"/>
      <c r="L3" s="132"/>
      <c r="M3" s="111"/>
      <c r="N3" s="111"/>
      <c r="O3" s="111"/>
      <c r="P3" s="111"/>
      <c r="Q3" s="111"/>
      <c r="R3" s="51" t="s">
        <v>3</v>
      </c>
    </row>
    <row r="4" ht="19.5" customHeight="1" spans="1:18">
      <c r="A4" s="84" t="s">
        <v>5</v>
      </c>
      <c r="B4" s="85"/>
      <c r="C4" s="85"/>
      <c r="D4" s="85"/>
      <c r="E4" s="85"/>
      <c r="F4" s="85"/>
      <c r="G4" s="85"/>
      <c r="H4" s="85"/>
      <c r="I4" s="86"/>
      <c r="J4" s="85" t="s">
        <v>5</v>
      </c>
      <c r="K4" s="85"/>
      <c r="L4" s="85"/>
      <c r="M4" s="85"/>
      <c r="N4" s="85"/>
      <c r="O4" s="85"/>
      <c r="P4" s="85"/>
      <c r="Q4" s="85"/>
      <c r="R4" s="86"/>
    </row>
    <row r="5" ht="21.75" customHeight="1" spans="1:18">
      <c r="A5" s="151" t="s">
        <v>170</v>
      </c>
      <c r="B5" s="152"/>
      <c r="C5" s="153"/>
      <c r="D5" s="118" t="s">
        <v>82</v>
      </c>
      <c r="E5" s="154"/>
      <c r="F5" s="148"/>
      <c r="G5" s="118" t="s">
        <v>83</v>
      </c>
      <c r="H5" s="154"/>
      <c r="I5" s="148"/>
      <c r="J5" s="144" t="s">
        <v>171</v>
      </c>
      <c r="K5" s="145"/>
      <c r="L5" s="165"/>
      <c r="M5" s="84" t="s">
        <v>82</v>
      </c>
      <c r="N5" s="85"/>
      <c r="O5" s="86"/>
      <c r="P5" s="84" t="s">
        <v>83</v>
      </c>
      <c r="Q5" s="85"/>
      <c r="R5" s="86"/>
    </row>
    <row r="6" ht="20.25" customHeight="1" spans="1:18">
      <c r="A6" s="129" t="s">
        <v>172</v>
      </c>
      <c r="B6" s="129" t="s">
        <v>173</v>
      </c>
      <c r="C6" s="129" t="s">
        <v>81</v>
      </c>
      <c r="D6" s="30" t="s">
        <v>66</v>
      </c>
      <c r="E6" s="30" t="s">
        <v>91</v>
      </c>
      <c r="F6" s="30" t="s">
        <v>92</v>
      </c>
      <c r="G6" s="30" t="s">
        <v>66</v>
      </c>
      <c r="H6" s="30" t="s">
        <v>91</v>
      </c>
      <c r="I6" s="30" t="s">
        <v>92</v>
      </c>
      <c r="J6" s="129" t="s">
        <v>172</v>
      </c>
      <c r="K6" s="129" t="s">
        <v>173</v>
      </c>
      <c r="L6" s="129" t="s">
        <v>81</v>
      </c>
      <c r="M6" s="30" t="s">
        <v>66</v>
      </c>
      <c r="N6" s="30" t="s">
        <v>91</v>
      </c>
      <c r="O6" s="30" t="s">
        <v>92</v>
      </c>
      <c r="P6" s="30" t="s">
        <v>66</v>
      </c>
      <c r="Q6" s="30" t="s">
        <v>91</v>
      </c>
      <c r="R6" s="30" t="s">
        <v>92</v>
      </c>
    </row>
    <row r="7" ht="20.25" customHeight="1" spans="1:18">
      <c r="A7" s="129" t="s">
        <v>174</v>
      </c>
      <c r="B7" s="129" t="s">
        <v>175</v>
      </c>
      <c r="C7" s="129" t="s">
        <v>176</v>
      </c>
      <c r="D7" s="129" t="s">
        <v>177</v>
      </c>
      <c r="E7" s="129" t="s">
        <v>178</v>
      </c>
      <c r="F7" s="129" t="s">
        <v>179</v>
      </c>
      <c r="G7" s="129" t="s">
        <v>180</v>
      </c>
      <c r="H7" s="129" t="s">
        <v>181</v>
      </c>
      <c r="I7" s="129" t="s">
        <v>182</v>
      </c>
      <c r="J7" s="129" t="s">
        <v>183</v>
      </c>
      <c r="K7" s="129" t="s">
        <v>184</v>
      </c>
      <c r="L7" s="129" t="s">
        <v>185</v>
      </c>
      <c r="M7" s="129" t="s">
        <v>186</v>
      </c>
      <c r="N7" s="129" t="s">
        <v>187</v>
      </c>
      <c r="O7" s="129" t="s">
        <v>188</v>
      </c>
      <c r="P7" s="129" t="s">
        <v>189</v>
      </c>
      <c r="Q7" s="129" t="s">
        <v>190</v>
      </c>
      <c r="R7" s="129" t="s">
        <v>191</v>
      </c>
    </row>
    <row r="8" ht="20.25" customHeight="1" spans="1:18">
      <c r="A8" s="155" t="s">
        <v>192</v>
      </c>
      <c r="B8" s="156" t="s">
        <v>193</v>
      </c>
      <c r="C8" s="155" t="s">
        <v>194</v>
      </c>
      <c r="D8" s="157">
        <v>6798603.14</v>
      </c>
      <c r="E8" s="157">
        <v>6798603.14</v>
      </c>
      <c r="F8" s="157"/>
      <c r="G8" s="157"/>
      <c r="H8" s="157"/>
      <c r="I8" s="157"/>
      <c r="J8" s="166" t="s">
        <v>195</v>
      </c>
      <c r="K8" s="167" t="s">
        <v>193</v>
      </c>
      <c r="L8" s="166" t="s">
        <v>196</v>
      </c>
      <c r="M8" s="90">
        <v>6798603.14</v>
      </c>
      <c r="N8" s="90">
        <v>6798603.14</v>
      </c>
      <c r="O8" s="90"/>
      <c r="P8" s="90"/>
      <c r="Q8" s="90"/>
      <c r="R8" s="90"/>
    </row>
    <row r="9" ht="20.25" customHeight="1" spans="1:18">
      <c r="A9" s="155" t="s">
        <v>193</v>
      </c>
      <c r="B9" s="156" t="s">
        <v>197</v>
      </c>
      <c r="C9" s="155" t="s">
        <v>198</v>
      </c>
      <c r="D9" s="157">
        <v>4900166</v>
      </c>
      <c r="E9" s="157">
        <v>4900166</v>
      </c>
      <c r="F9" s="157"/>
      <c r="G9" s="157"/>
      <c r="H9" s="157"/>
      <c r="I9" s="157"/>
      <c r="J9" s="166" t="s">
        <v>193</v>
      </c>
      <c r="K9" s="167" t="s">
        <v>197</v>
      </c>
      <c r="L9" s="166" t="s">
        <v>199</v>
      </c>
      <c r="M9" s="90">
        <v>1559688</v>
      </c>
      <c r="N9" s="90">
        <v>1559688</v>
      </c>
      <c r="O9" s="90"/>
      <c r="P9" s="90"/>
      <c r="Q9" s="90"/>
      <c r="R9" s="90"/>
    </row>
    <row r="10" ht="20.25" customHeight="1" spans="1:18">
      <c r="A10" s="155" t="s">
        <v>193</v>
      </c>
      <c r="B10" s="156" t="s">
        <v>200</v>
      </c>
      <c r="C10" s="155" t="s">
        <v>201</v>
      </c>
      <c r="D10" s="157">
        <v>1432925.22</v>
      </c>
      <c r="E10" s="157">
        <v>1432925.22</v>
      </c>
      <c r="F10" s="157"/>
      <c r="G10" s="157"/>
      <c r="H10" s="157"/>
      <c r="I10" s="157"/>
      <c r="J10" s="166" t="s">
        <v>193</v>
      </c>
      <c r="K10" s="167" t="s">
        <v>200</v>
      </c>
      <c r="L10" s="166" t="s">
        <v>202</v>
      </c>
      <c r="M10" s="90">
        <v>2298504</v>
      </c>
      <c r="N10" s="90">
        <v>2298504</v>
      </c>
      <c r="O10" s="90"/>
      <c r="P10" s="90"/>
      <c r="Q10" s="90"/>
      <c r="R10" s="90"/>
    </row>
    <row r="11" ht="20.25" customHeight="1" spans="1:18">
      <c r="A11" s="155" t="s">
        <v>193</v>
      </c>
      <c r="B11" s="156" t="s">
        <v>203</v>
      </c>
      <c r="C11" s="155" t="s">
        <v>204</v>
      </c>
      <c r="D11" s="157">
        <v>465511.92</v>
      </c>
      <c r="E11" s="157">
        <v>465511.92</v>
      </c>
      <c r="F11" s="157"/>
      <c r="G11" s="157"/>
      <c r="H11" s="157"/>
      <c r="I11" s="157"/>
      <c r="J11" s="166" t="s">
        <v>193</v>
      </c>
      <c r="K11" s="167" t="s">
        <v>203</v>
      </c>
      <c r="L11" s="166" t="s">
        <v>205</v>
      </c>
      <c r="M11" s="90">
        <v>1041974</v>
      </c>
      <c r="N11" s="90">
        <v>1041974</v>
      </c>
      <c r="O11" s="90"/>
      <c r="P11" s="90"/>
      <c r="Q11" s="90"/>
      <c r="R11" s="90"/>
    </row>
    <row r="12" ht="20.25" customHeight="1" spans="1:18">
      <c r="A12" s="155" t="s">
        <v>193</v>
      </c>
      <c r="B12" s="156" t="s">
        <v>206</v>
      </c>
      <c r="C12" s="155" t="s">
        <v>207</v>
      </c>
      <c r="D12" s="157"/>
      <c r="E12" s="157"/>
      <c r="F12" s="157"/>
      <c r="G12" s="157"/>
      <c r="H12" s="157"/>
      <c r="I12" s="157"/>
      <c r="J12" s="166" t="s">
        <v>193</v>
      </c>
      <c r="K12" s="167" t="s">
        <v>208</v>
      </c>
      <c r="L12" s="166" t="s">
        <v>209</v>
      </c>
      <c r="M12" s="90"/>
      <c r="N12" s="90"/>
      <c r="O12" s="90"/>
      <c r="P12" s="90"/>
      <c r="Q12" s="90"/>
      <c r="R12" s="90"/>
    </row>
    <row r="13" ht="20.25" customHeight="1" spans="1:18">
      <c r="A13" s="155" t="s">
        <v>210</v>
      </c>
      <c r="B13" s="156" t="s">
        <v>193</v>
      </c>
      <c r="C13" s="155" t="s">
        <v>211</v>
      </c>
      <c r="D13" s="157">
        <v>3897475.84</v>
      </c>
      <c r="E13" s="157">
        <v>1012575.84</v>
      </c>
      <c r="F13" s="157">
        <v>2884900</v>
      </c>
      <c r="G13" s="157"/>
      <c r="H13" s="157"/>
      <c r="I13" s="157"/>
      <c r="J13" s="166" t="s">
        <v>193</v>
      </c>
      <c r="K13" s="167" t="s">
        <v>212</v>
      </c>
      <c r="L13" s="166" t="s">
        <v>213</v>
      </c>
      <c r="M13" s="90">
        <v>558474.56</v>
      </c>
      <c r="N13" s="90">
        <v>558474.56</v>
      </c>
      <c r="O13" s="90"/>
      <c r="P13" s="90"/>
      <c r="Q13" s="90"/>
      <c r="R13" s="90"/>
    </row>
    <row r="14" ht="20.25" customHeight="1" spans="1:18">
      <c r="A14" s="155" t="s">
        <v>193</v>
      </c>
      <c r="B14" s="156" t="s">
        <v>197</v>
      </c>
      <c r="C14" s="155" t="s">
        <v>214</v>
      </c>
      <c r="D14" s="157">
        <v>1832075.84</v>
      </c>
      <c r="E14" s="157">
        <v>879675.84</v>
      </c>
      <c r="F14" s="157">
        <v>952400</v>
      </c>
      <c r="G14" s="157"/>
      <c r="H14" s="157"/>
      <c r="I14" s="157"/>
      <c r="J14" s="166" t="s">
        <v>193</v>
      </c>
      <c r="K14" s="167" t="s">
        <v>215</v>
      </c>
      <c r="L14" s="166" t="s">
        <v>216</v>
      </c>
      <c r="M14" s="90">
        <v>279237.28</v>
      </c>
      <c r="N14" s="90">
        <v>279237.28</v>
      </c>
      <c r="O14" s="90"/>
      <c r="P14" s="90"/>
      <c r="Q14" s="90"/>
      <c r="R14" s="90"/>
    </row>
    <row r="15" ht="20.25" customHeight="1" spans="1:18">
      <c r="A15" s="155" t="s">
        <v>193</v>
      </c>
      <c r="B15" s="156" t="s">
        <v>200</v>
      </c>
      <c r="C15" s="155" t="s">
        <v>217</v>
      </c>
      <c r="D15" s="157">
        <v>78500</v>
      </c>
      <c r="E15" s="157">
        <v>20000</v>
      </c>
      <c r="F15" s="157">
        <v>58500</v>
      </c>
      <c r="G15" s="157"/>
      <c r="H15" s="157"/>
      <c r="I15" s="157"/>
      <c r="J15" s="166" t="s">
        <v>193</v>
      </c>
      <c r="K15" s="167" t="s">
        <v>183</v>
      </c>
      <c r="L15" s="166" t="s">
        <v>218</v>
      </c>
      <c r="M15" s="90">
        <v>366498.93</v>
      </c>
      <c r="N15" s="90">
        <v>366498.93</v>
      </c>
      <c r="O15" s="90"/>
      <c r="P15" s="90"/>
      <c r="Q15" s="90"/>
      <c r="R15" s="90"/>
    </row>
    <row r="16" ht="20.25" customHeight="1" spans="1:18">
      <c r="A16" s="155" t="s">
        <v>193</v>
      </c>
      <c r="B16" s="156" t="s">
        <v>203</v>
      </c>
      <c r="C16" s="155" t="s">
        <v>219</v>
      </c>
      <c r="D16" s="157">
        <v>1290000</v>
      </c>
      <c r="E16" s="157"/>
      <c r="F16" s="157">
        <v>1290000</v>
      </c>
      <c r="G16" s="157"/>
      <c r="H16" s="157"/>
      <c r="I16" s="157"/>
      <c r="J16" s="166" t="s">
        <v>193</v>
      </c>
      <c r="K16" s="167" t="s">
        <v>184</v>
      </c>
      <c r="L16" s="166" t="s">
        <v>220</v>
      </c>
      <c r="M16" s="90">
        <v>209175.52</v>
      </c>
      <c r="N16" s="90">
        <v>209175.52</v>
      </c>
      <c r="O16" s="90"/>
      <c r="P16" s="90"/>
      <c r="Q16" s="90"/>
      <c r="R16" s="90"/>
    </row>
    <row r="17" ht="20.25" customHeight="1" spans="1:18">
      <c r="A17" s="155" t="s">
        <v>193</v>
      </c>
      <c r="B17" s="156" t="s">
        <v>221</v>
      </c>
      <c r="C17" s="155" t="s">
        <v>222</v>
      </c>
      <c r="D17" s="157">
        <v>186000</v>
      </c>
      <c r="E17" s="157">
        <v>26000</v>
      </c>
      <c r="F17" s="157">
        <v>160000</v>
      </c>
      <c r="G17" s="157"/>
      <c r="H17" s="157"/>
      <c r="I17" s="157"/>
      <c r="J17" s="166" t="s">
        <v>193</v>
      </c>
      <c r="K17" s="167" t="s">
        <v>185</v>
      </c>
      <c r="L17" s="166" t="s">
        <v>223</v>
      </c>
      <c r="M17" s="90">
        <v>19538.93</v>
      </c>
      <c r="N17" s="90">
        <v>19538.93</v>
      </c>
      <c r="O17" s="90"/>
      <c r="P17" s="90"/>
      <c r="Q17" s="90"/>
      <c r="R17" s="90"/>
    </row>
    <row r="18" ht="20.25" customHeight="1" spans="1:18">
      <c r="A18" s="155" t="s">
        <v>193</v>
      </c>
      <c r="B18" s="156" t="s">
        <v>224</v>
      </c>
      <c r="C18" s="155" t="s">
        <v>225</v>
      </c>
      <c r="D18" s="157">
        <v>10700</v>
      </c>
      <c r="E18" s="157">
        <v>10700</v>
      </c>
      <c r="F18" s="157"/>
      <c r="G18" s="157"/>
      <c r="H18" s="157"/>
      <c r="I18" s="157"/>
      <c r="J18" s="166" t="s">
        <v>193</v>
      </c>
      <c r="K18" s="167" t="s">
        <v>186</v>
      </c>
      <c r="L18" s="166" t="s">
        <v>204</v>
      </c>
      <c r="M18" s="90">
        <v>465511.92</v>
      </c>
      <c r="N18" s="90">
        <v>465511.92</v>
      </c>
      <c r="O18" s="90"/>
      <c r="P18" s="90"/>
      <c r="Q18" s="90"/>
      <c r="R18" s="90"/>
    </row>
    <row r="19" ht="20.25" customHeight="1" spans="1:18">
      <c r="A19" s="155" t="s">
        <v>193</v>
      </c>
      <c r="B19" s="156" t="s">
        <v>212</v>
      </c>
      <c r="C19" s="155" t="s">
        <v>226</v>
      </c>
      <c r="D19" s="157">
        <v>50000</v>
      </c>
      <c r="E19" s="157">
        <v>50000</v>
      </c>
      <c r="F19" s="157"/>
      <c r="G19" s="157"/>
      <c r="H19" s="157"/>
      <c r="I19" s="157"/>
      <c r="J19" s="166" t="s">
        <v>193</v>
      </c>
      <c r="K19" s="167" t="s">
        <v>206</v>
      </c>
      <c r="L19" s="166" t="s">
        <v>207</v>
      </c>
      <c r="M19" s="90"/>
      <c r="N19" s="90"/>
      <c r="O19" s="90"/>
      <c r="P19" s="90"/>
      <c r="Q19" s="90"/>
      <c r="R19" s="90"/>
    </row>
    <row r="20" ht="20.25" customHeight="1" spans="1:18">
      <c r="A20" s="155" t="s">
        <v>193</v>
      </c>
      <c r="B20" s="156" t="s">
        <v>215</v>
      </c>
      <c r="C20" s="155" t="s">
        <v>227</v>
      </c>
      <c r="D20" s="157">
        <v>280000</v>
      </c>
      <c r="E20" s="157"/>
      <c r="F20" s="157">
        <v>280000</v>
      </c>
      <c r="G20" s="157"/>
      <c r="H20" s="157"/>
      <c r="I20" s="157"/>
      <c r="J20" s="166" t="s">
        <v>228</v>
      </c>
      <c r="K20" s="167" t="s">
        <v>193</v>
      </c>
      <c r="L20" s="166" t="s">
        <v>229</v>
      </c>
      <c r="M20" s="90">
        <v>3897475.84</v>
      </c>
      <c r="N20" s="90">
        <v>1012575.84</v>
      </c>
      <c r="O20" s="90">
        <v>2884900</v>
      </c>
      <c r="P20" s="90"/>
      <c r="Q20" s="90"/>
      <c r="R20" s="90"/>
    </row>
    <row r="21" ht="20.25" customHeight="1" spans="1:18">
      <c r="A21" s="155" t="s">
        <v>193</v>
      </c>
      <c r="B21" s="156" t="s">
        <v>206</v>
      </c>
      <c r="C21" s="155" t="s">
        <v>230</v>
      </c>
      <c r="D21" s="157">
        <v>170200</v>
      </c>
      <c r="E21" s="157">
        <v>26200</v>
      </c>
      <c r="F21" s="157">
        <v>144000</v>
      </c>
      <c r="G21" s="157"/>
      <c r="H21" s="157"/>
      <c r="I21" s="157"/>
      <c r="J21" s="166" t="s">
        <v>193</v>
      </c>
      <c r="K21" s="167" t="s">
        <v>197</v>
      </c>
      <c r="L21" s="166" t="s">
        <v>231</v>
      </c>
      <c r="M21" s="90">
        <v>603650</v>
      </c>
      <c r="N21" s="90">
        <v>150000</v>
      </c>
      <c r="O21" s="90">
        <v>453650</v>
      </c>
      <c r="P21" s="90"/>
      <c r="Q21" s="90"/>
      <c r="R21" s="90"/>
    </row>
    <row r="22" ht="20.25" customHeight="1" spans="1:18">
      <c r="A22" s="155" t="s">
        <v>232</v>
      </c>
      <c r="B22" s="156" t="s">
        <v>193</v>
      </c>
      <c r="C22" s="155" t="s">
        <v>233</v>
      </c>
      <c r="D22" s="157">
        <v>105000</v>
      </c>
      <c r="E22" s="157">
        <v>45000</v>
      </c>
      <c r="F22" s="157">
        <v>60000</v>
      </c>
      <c r="G22" s="157"/>
      <c r="H22" s="157"/>
      <c r="I22" s="157"/>
      <c r="J22" s="166" t="s">
        <v>193</v>
      </c>
      <c r="K22" s="167" t="s">
        <v>200</v>
      </c>
      <c r="L22" s="166" t="s">
        <v>234</v>
      </c>
      <c r="M22" s="90">
        <v>50000</v>
      </c>
      <c r="N22" s="90">
        <v>50000</v>
      </c>
      <c r="O22" s="90"/>
      <c r="P22" s="90"/>
      <c r="Q22" s="90"/>
      <c r="R22" s="90"/>
    </row>
    <row r="23" ht="20.25" customHeight="1" spans="1:18">
      <c r="A23" s="155" t="s">
        <v>193</v>
      </c>
      <c r="B23" s="156" t="s">
        <v>224</v>
      </c>
      <c r="C23" s="155" t="s">
        <v>235</v>
      </c>
      <c r="D23" s="157">
        <v>105000</v>
      </c>
      <c r="E23" s="157">
        <v>45000</v>
      </c>
      <c r="F23" s="157">
        <v>60000</v>
      </c>
      <c r="G23" s="157"/>
      <c r="H23" s="157"/>
      <c r="I23" s="157"/>
      <c r="J23" s="166" t="s">
        <v>193</v>
      </c>
      <c r="K23" s="167" t="s">
        <v>208</v>
      </c>
      <c r="L23" s="166" t="s">
        <v>236</v>
      </c>
      <c r="M23" s="90">
        <v>355000</v>
      </c>
      <c r="N23" s="90">
        <v>55000</v>
      </c>
      <c r="O23" s="90">
        <v>300000</v>
      </c>
      <c r="P23" s="90"/>
      <c r="Q23" s="90"/>
      <c r="R23" s="90"/>
    </row>
    <row r="24" ht="20.25" customHeight="1" spans="1:18">
      <c r="A24" s="155" t="s">
        <v>237</v>
      </c>
      <c r="B24" s="156" t="s">
        <v>193</v>
      </c>
      <c r="C24" s="155" t="s">
        <v>238</v>
      </c>
      <c r="D24" s="157"/>
      <c r="E24" s="157"/>
      <c r="F24" s="157"/>
      <c r="G24" s="157"/>
      <c r="H24" s="157"/>
      <c r="I24" s="157"/>
      <c r="J24" s="166" t="s">
        <v>193</v>
      </c>
      <c r="K24" s="167" t="s">
        <v>184</v>
      </c>
      <c r="L24" s="166" t="s">
        <v>239</v>
      </c>
      <c r="M24" s="90">
        <v>217150</v>
      </c>
      <c r="N24" s="90">
        <v>100000</v>
      </c>
      <c r="O24" s="90">
        <v>117150</v>
      </c>
      <c r="P24" s="90"/>
      <c r="Q24" s="90"/>
      <c r="R24" s="90"/>
    </row>
    <row r="25" ht="20.25" customHeight="1" spans="1:18">
      <c r="A25" s="155" t="s">
        <v>193</v>
      </c>
      <c r="B25" s="156" t="s">
        <v>197</v>
      </c>
      <c r="C25" s="155" t="s">
        <v>240</v>
      </c>
      <c r="D25" s="157"/>
      <c r="E25" s="157"/>
      <c r="F25" s="157"/>
      <c r="G25" s="157"/>
      <c r="H25" s="157"/>
      <c r="I25" s="157"/>
      <c r="J25" s="166" t="s">
        <v>193</v>
      </c>
      <c r="K25" s="167" t="s">
        <v>186</v>
      </c>
      <c r="L25" s="166" t="s">
        <v>227</v>
      </c>
      <c r="M25" s="90">
        <v>280000</v>
      </c>
      <c r="N25" s="90"/>
      <c r="O25" s="90">
        <v>280000</v>
      </c>
      <c r="P25" s="90"/>
      <c r="Q25" s="90"/>
      <c r="R25" s="90"/>
    </row>
    <row r="26" ht="20.25" customHeight="1" spans="1:18">
      <c r="A26" s="155" t="s">
        <v>241</v>
      </c>
      <c r="B26" s="156" t="s">
        <v>193</v>
      </c>
      <c r="C26" s="155" t="s">
        <v>242</v>
      </c>
      <c r="D26" s="157">
        <v>558000</v>
      </c>
      <c r="E26" s="157">
        <v>18000</v>
      </c>
      <c r="F26" s="157">
        <v>540000</v>
      </c>
      <c r="G26" s="157"/>
      <c r="H26" s="157"/>
      <c r="I26" s="157"/>
      <c r="J26" s="166" t="s">
        <v>193</v>
      </c>
      <c r="K26" s="167" t="s">
        <v>187</v>
      </c>
      <c r="L26" s="166" t="s">
        <v>243</v>
      </c>
      <c r="M26" s="90">
        <v>20000</v>
      </c>
      <c r="N26" s="90"/>
      <c r="O26" s="90">
        <v>20000</v>
      </c>
      <c r="P26" s="90"/>
      <c r="Q26" s="90"/>
      <c r="R26" s="90"/>
    </row>
    <row r="27" ht="20.25" customHeight="1" spans="1:18">
      <c r="A27" s="155" t="s">
        <v>193</v>
      </c>
      <c r="B27" s="156" t="s">
        <v>197</v>
      </c>
      <c r="C27" s="155" t="s">
        <v>244</v>
      </c>
      <c r="D27" s="157">
        <v>558000</v>
      </c>
      <c r="E27" s="157">
        <v>18000</v>
      </c>
      <c r="F27" s="157">
        <v>540000</v>
      </c>
      <c r="G27" s="157"/>
      <c r="H27" s="157"/>
      <c r="I27" s="157"/>
      <c r="J27" s="166" t="s">
        <v>193</v>
      </c>
      <c r="K27" s="167" t="s">
        <v>188</v>
      </c>
      <c r="L27" s="166" t="s">
        <v>217</v>
      </c>
      <c r="M27" s="90">
        <v>78500</v>
      </c>
      <c r="N27" s="90">
        <v>20000</v>
      </c>
      <c r="O27" s="90">
        <v>58500</v>
      </c>
      <c r="P27" s="90"/>
      <c r="Q27" s="90"/>
      <c r="R27" s="90"/>
    </row>
    <row r="28" ht="20.25" customHeight="1" spans="1:18">
      <c r="A28" s="158"/>
      <c r="B28" s="159"/>
      <c r="C28" s="158"/>
      <c r="D28" s="50"/>
      <c r="E28" s="50"/>
      <c r="F28" s="50"/>
      <c r="G28" s="50"/>
      <c r="H28" s="50"/>
      <c r="I28" s="50"/>
      <c r="J28" s="166" t="s">
        <v>193</v>
      </c>
      <c r="K28" s="167" t="s">
        <v>189</v>
      </c>
      <c r="L28" s="166" t="s">
        <v>219</v>
      </c>
      <c r="M28" s="90">
        <v>1290000</v>
      </c>
      <c r="N28" s="90"/>
      <c r="O28" s="90">
        <v>1290000</v>
      </c>
      <c r="P28" s="90"/>
      <c r="Q28" s="90"/>
      <c r="R28" s="90"/>
    </row>
    <row r="29" ht="20.25" customHeight="1" spans="1:18">
      <c r="A29" s="158"/>
      <c r="B29" s="159"/>
      <c r="C29" s="158"/>
      <c r="D29" s="50"/>
      <c r="E29" s="50"/>
      <c r="F29" s="50"/>
      <c r="G29" s="50"/>
      <c r="H29" s="50"/>
      <c r="I29" s="50"/>
      <c r="J29" s="166" t="s">
        <v>193</v>
      </c>
      <c r="K29" s="167" t="s">
        <v>190</v>
      </c>
      <c r="L29" s="166" t="s">
        <v>225</v>
      </c>
      <c r="M29" s="90">
        <v>10700</v>
      </c>
      <c r="N29" s="90">
        <v>10700</v>
      </c>
      <c r="O29" s="90"/>
      <c r="P29" s="90"/>
      <c r="Q29" s="90"/>
      <c r="R29" s="90"/>
    </row>
    <row r="30" ht="20.25" customHeight="1" spans="1:18">
      <c r="A30" s="158"/>
      <c r="B30" s="159"/>
      <c r="C30" s="158"/>
      <c r="D30" s="50"/>
      <c r="E30" s="50"/>
      <c r="F30" s="50"/>
      <c r="G30" s="50"/>
      <c r="H30" s="50"/>
      <c r="I30" s="50"/>
      <c r="J30" s="166" t="s">
        <v>193</v>
      </c>
      <c r="K30" s="167" t="s">
        <v>245</v>
      </c>
      <c r="L30" s="166" t="s">
        <v>246</v>
      </c>
      <c r="M30" s="90">
        <v>180000</v>
      </c>
      <c r="N30" s="90">
        <v>20000</v>
      </c>
      <c r="O30" s="90">
        <v>160000</v>
      </c>
      <c r="P30" s="90"/>
      <c r="Q30" s="90"/>
      <c r="R30" s="90"/>
    </row>
    <row r="31" ht="20.25" customHeight="1" spans="1:18">
      <c r="A31" s="158"/>
      <c r="B31" s="159"/>
      <c r="C31" s="158"/>
      <c r="D31" s="50"/>
      <c r="E31" s="50"/>
      <c r="F31" s="50"/>
      <c r="G31" s="50"/>
      <c r="H31" s="50"/>
      <c r="I31" s="50"/>
      <c r="J31" s="166" t="s">
        <v>193</v>
      </c>
      <c r="K31" s="167" t="s">
        <v>247</v>
      </c>
      <c r="L31" s="166" t="s">
        <v>222</v>
      </c>
      <c r="M31" s="90">
        <v>6000</v>
      </c>
      <c r="N31" s="90">
        <v>6000</v>
      </c>
      <c r="O31" s="90"/>
      <c r="P31" s="90"/>
      <c r="Q31" s="90"/>
      <c r="R31" s="90"/>
    </row>
    <row r="32" ht="20.25" customHeight="1" spans="1:18">
      <c r="A32" s="158"/>
      <c r="B32" s="159"/>
      <c r="C32" s="158"/>
      <c r="D32" s="50"/>
      <c r="E32" s="50"/>
      <c r="F32" s="50"/>
      <c r="G32" s="50"/>
      <c r="H32" s="50"/>
      <c r="I32" s="50"/>
      <c r="J32" s="166" t="s">
        <v>193</v>
      </c>
      <c r="K32" s="167" t="s">
        <v>248</v>
      </c>
      <c r="L32" s="166" t="s">
        <v>249</v>
      </c>
      <c r="M32" s="90">
        <v>84939.84</v>
      </c>
      <c r="N32" s="90">
        <v>84939.84</v>
      </c>
      <c r="O32" s="90"/>
      <c r="P32" s="90"/>
      <c r="Q32" s="90"/>
      <c r="R32" s="90"/>
    </row>
    <row r="33" ht="20.25" customHeight="1" spans="1:18">
      <c r="A33" s="158"/>
      <c r="B33" s="159"/>
      <c r="C33" s="158"/>
      <c r="D33" s="50"/>
      <c r="E33" s="50"/>
      <c r="F33" s="50"/>
      <c r="G33" s="50"/>
      <c r="H33" s="50"/>
      <c r="I33" s="50"/>
      <c r="J33" s="166" t="s">
        <v>193</v>
      </c>
      <c r="K33" s="167" t="s">
        <v>250</v>
      </c>
      <c r="L33" s="166" t="s">
        <v>251</v>
      </c>
      <c r="M33" s="90">
        <v>936</v>
      </c>
      <c r="N33" s="90">
        <v>936</v>
      </c>
      <c r="O33" s="90"/>
      <c r="P33" s="90"/>
      <c r="Q33" s="90"/>
      <c r="R33" s="90"/>
    </row>
    <row r="34" ht="20.25" customHeight="1" spans="1:18">
      <c r="A34" s="158"/>
      <c r="B34" s="159"/>
      <c r="C34" s="158"/>
      <c r="D34" s="50"/>
      <c r="E34" s="50"/>
      <c r="F34" s="50"/>
      <c r="G34" s="50"/>
      <c r="H34" s="50"/>
      <c r="I34" s="50"/>
      <c r="J34" s="166" t="s">
        <v>193</v>
      </c>
      <c r="K34" s="167" t="s">
        <v>252</v>
      </c>
      <c r="L34" s="166" t="s">
        <v>226</v>
      </c>
      <c r="M34" s="90">
        <v>50000</v>
      </c>
      <c r="N34" s="90">
        <v>50000</v>
      </c>
      <c r="O34" s="90"/>
      <c r="P34" s="90"/>
      <c r="Q34" s="90"/>
      <c r="R34" s="90"/>
    </row>
    <row r="35" ht="20.25" customHeight="1" spans="1:18">
      <c r="A35" s="158"/>
      <c r="B35" s="159"/>
      <c r="C35" s="158"/>
      <c r="D35" s="50"/>
      <c r="E35" s="50"/>
      <c r="F35" s="50"/>
      <c r="G35" s="50"/>
      <c r="H35" s="50"/>
      <c r="I35" s="50"/>
      <c r="J35" s="166" t="s">
        <v>193</v>
      </c>
      <c r="K35" s="167" t="s">
        <v>253</v>
      </c>
      <c r="L35" s="166" t="s">
        <v>254</v>
      </c>
      <c r="M35" s="90">
        <v>500400</v>
      </c>
      <c r="N35" s="90">
        <v>438800</v>
      </c>
      <c r="O35" s="90">
        <v>61600</v>
      </c>
      <c r="P35" s="90"/>
      <c r="Q35" s="90"/>
      <c r="R35" s="90"/>
    </row>
    <row r="36" ht="20.25" customHeight="1" spans="1:18">
      <c r="A36" s="158"/>
      <c r="B36" s="159"/>
      <c r="C36" s="158"/>
      <c r="D36" s="50"/>
      <c r="E36" s="50"/>
      <c r="F36" s="50"/>
      <c r="G36" s="50"/>
      <c r="H36" s="50"/>
      <c r="I36" s="50"/>
      <c r="J36" s="166" t="s">
        <v>193</v>
      </c>
      <c r="K36" s="167" t="s">
        <v>206</v>
      </c>
      <c r="L36" s="166" t="s">
        <v>230</v>
      </c>
      <c r="M36" s="90">
        <v>170200</v>
      </c>
      <c r="N36" s="90">
        <v>26200</v>
      </c>
      <c r="O36" s="90">
        <v>144000</v>
      </c>
      <c r="P36" s="90"/>
      <c r="Q36" s="90"/>
      <c r="R36" s="90"/>
    </row>
    <row r="37" ht="20.25" customHeight="1" spans="1:18">
      <c r="A37" s="158"/>
      <c r="B37" s="159"/>
      <c r="C37" s="158"/>
      <c r="D37" s="50"/>
      <c r="E37" s="50"/>
      <c r="F37" s="50"/>
      <c r="G37" s="50"/>
      <c r="H37" s="50"/>
      <c r="I37" s="50"/>
      <c r="J37" s="166" t="s">
        <v>255</v>
      </c>
      <c r="K37" s="167" t="s">
        <v>193</v>
      </c>
      <c r="L37" s="166" t="s">
        <v>242</v>
      </c>
      <c r="M37" s="90">
        <v>558000</v>
      </c>
      <c r="N37" s="90">
        <v>18000</v>
      </c>
      <c r="O37" s="90">
        <v>540000</v>
      </c>
      <c r="P37" s="90"/>
      <c r="Q37" s="90"/>
      <c r="R37" s="90"/>
    </row>
    <row r="38" ht="20.25" customHeight="1" spans="1:18">
      <c r="A38" s="158"/>
      <c r="B38" s="159"/>
      <c r="C38" s="158"/>
      <c r="D38" s="50"/>
      <c r="E38" s="50"/>
      <c r="F38" s="50"/>
      <c r="G38" s="50"/>
      <c r="H38" s="50"/>
      <c r="I38" s="50"/>
      <c r="J38" s="166" t="s">
        <v>193</v>
      </c>
      <c r="K38" s="167" t="s">
        <v>221</v>
      </c>
      <c r="L38" s="166" t="s">
        <v>256</v>
      </c>
      <c r="M38" s="90">
        <v>558000</v>
      </c>
      <c r="N38" s="90">
        <v>18000</v>
      </c>
      <c r="O38" s="90">
        <v>540000</v>
      </c>
      <c r="P38" s="90"/>
      <c r="Q38" s="90"/>
      <c r="R38" s="90"/>
    </row>
    <row r="39" ht="20.25" customHeight="1" spans="1:18">
      <c r="A39" s="158"/>
      <c r="B39" s="159"/>
      <c r="C39" s="158"/>
      <c r="D39" s="50"/>
      <c r="E39" s="50"/>
      <c r="F39" s="50"/>
      <c r="G39" s="50"/>
      <c r="H39" s="50"/>
      <c r="I39" s="50"/>
      <c r="J39" s="166" t="s">
        <v>257</v>
      </c>
      <c r="K39" s="167" t="s">
        <v>193</v>
      </c>
      <c r="L39" s="166" t="s">
        <v>258</v>
      </c>
      <c r="M39" s="90">
        <v>105000</v>
      </c>
      <c r="N39" s="90">
        <v>45000</v>
      </c>
      <c r="O39" s="90">
        <v>60000</v>
      </c>
      <c r="P39" s="90"/>
      <c r="Q39" s="90"/>
      <c r="R39" s="90"/>
    </row>
    <row r="40" ht="20.25" customHeight="1" spans="1:18">
      <c r="A40" s="158"/>
      <c r="B40" s="159"/>
      <c r="C40" s="158"/>
      <c r="D40" s="50"/>
      <c r="E40" s="50"/>
      <c r="F40" s="50"/>
      <c r="G40" s="50"/>
      <c r="H40" s="50"/>
      <c r="I40" s="50"/>
      <c r="J40" s="166" t="s">
        <v>193</v>
      </c>
      <c r="K40" s="167" t="s">
        <v>200</v>
      </c>
      <c r="L40" s="166" t="s">
        <v>259</v>
      </c>
      <c r="M40" s="90">
        <v>105000</v>
      </c>
      <c r="N40" s="90">
        <v>45000</v>
      </c>
      <c r="O40" s="90">
        <v>60000</v>
      </c>
      <c r="P40" s="90"/>
      <c r="Q40" s="90"/>
      <c r="R40" s="90"/>
    </row>
    <row r="41" ht="20.25" customHeight="1" spans="1:18">
      <c r="A41" s="160" t="s">
        <v>260</v>
      </c>
      <c r="B41" s="161"/>
      <c r="C41" s="162"/>
      <c r="D41" s="163">
        <v>11359078.98</v>
      </c>
      <c r="E41" s="163">
        <v>7874178.98</v>
      </c>
      <c r="F41" s="163">
        <v>3484900</v>
      </c>
      <c r="G41" s="163"/>
      <c r="H41" s="163"/>
      <c r="I41" s="163"/>
      <c r="J41" s="160" t="s">
        <v>260</v>
      </c>
      <c r="K41" s="161"/>
      <c r="L41" s="162"/>
      <c r="M41" s="71">
        <v>11359078.98</v>
      </c>
      <c r="N41" s="71">
        <v>7874178.98</v>
      </c>
      <c r="O41" s="71">
        <v>3484900</v>
      </c>
      <c r="P41" s="71"/>
      <c r="Q41" s="71"/>
      <c r="R41" s="71"/>
    </row>
  </sheetData>
  <mergeCells count="12">
    <mergeCell ref="A2:R2"/>
    <mergeCell ref="A3:Q3"/>
    <mergeCell ref="A4:I4"/>
    <mergeCell ref="J4:R4"/>
    <mergeCell ref="A5:C5"/>
    <mergeCell ref="D5:F5"/>
    <mergeCell ref="G5:I5"/>
    <mergeCell ref="J5:L5"/>
    <mergeCell ref="M5:O5"/>
    <mergeCell ref="P5:R5"/>
    <mergeCell ref="A41:C41"/>
    <mergeCell ref="J41:L41"/>
  </mergeCells>
  <pageMargins left="0.354166666666667" right="0.104166666666667" top="0.260416666666667" bottom="0.260416666666667" header="0" footer="0"/>
  <pageSetup paperSize="9" scale="63"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24"/>
  <sheetViews>
    <sheetView workbookViewId="0">
      <selection activeCell="I3" sqref="I3"/>
    </sheetView>
  </sheetViews>
  <sheetFormatPr defaultColWidth="10.3333333333333" defaultRowHeight="14.25" customHeight="1"/>
  <cols>
    <col min="1" max="1" width="23.5" style="122" customWidth="1"/>
    <col min="2" max="2" width="39" style="122" customWidth="1"/>
    <col min="3" max="3" width="28.3333333333333" style="20" customWidth="1"/>
    <col min="4" max="4" width="21.5" style="20" customWidth="1"/>
    <col min="5" max="9" width="28.3333333333333" style="20" customWidth="1"/>
    <col min="10" max="16384" width="10.3333333333333" style="3" customWidth="1"/>
  </cols>
  <sheetData>
    <row r="1" s="20" customFormat="1" ht="24" customHeight="1" spans="1:9">
      <c r="A1" s="122"/>
      <c r="B1" s="122"/>
      <c r="D1" s="143"/>
      <c r="F1" s="80"/>
      <c r="G1" s="80"/>
      <c r="H1" s="80"/>
      <c r="I1" s="51" t="s">
        <v>261</v>
      </c>
    </row>
    <row r="2" s="20" customFormat="1" ht="27.75" customHeight="1" spans="1:9">
      <c r="A2" s="53" t="s">
        <v>262</v>
      </c>
      <c r="B2" s="53"/>
      <c r="C2" s="53"/>
      <c r="D2" s="53"/>
      <c r="E2" s="53"/>
      <c r="F2" s="53"/>
      <c r="G2" s="53"/>
      <c r="H2" s="53"/>
      <c r="I2" s="53"/>
    </row>
    <row r="3" s="111" customFormat="1" ht="15" customHeight="1" spans="1:9">
      <c r="A3" s="6" t="s">
        <v>2</v>
      </c>
      <c r="B3" s="132"/>
      <c r="F3" s="117"/>
      <c r="G3" s="117"/>
      <c r="H3" s="117"/>
      <c r="I3" s="51" t="s">
        <v>3</v>
      </c>
    </row>
    <row r="4" s="20" customFormat="1" ht="20.25" customHeight="1" spans="1:9">
      <c r="A4" s="144" t="s">
        <v>132</v>
      </c>
      <c r="B4" s="145"/>
      <c r="C4" s="83" t="s">
        <v>63</v>
      </c>
      <c r="D4" s="85" t="s">
        <v>91</v>
      </c>
      <c r="E4" s="85"/>
      <c r="F4" s="85"/>
      <c r="G4" s="85"/>
      <c r="H4" s="86"/>
      <c r="I4" s="147" t="s">
        <v>92</v>
      </c>
    </row>
    <row r="5" s="20" customFormat="1" ht="20.25" customHeight="1" spans="1:9">
      <c r="A5" s="129" t="s">
        <v>80</v>
      </c>
      <c r="B5" s="146" t="s">
        <v>81</v>
      </c>
      <c r="C5" s="87"/>
      <c r="D5" s="86" t="s">
        <v>66</v>
      </c>
      <c r="E5" s="14" t="s">
        <v>196</v>
      </c>
      <c r="F5" s="14" t="s">
        <v>229</v>
      </c>
      <c r="G5" s="14" t="s">
        <v>263</v>
      </c>
      <c r="H5" s="14" t="s">
        <v>258</v>
      </c>
      <c r="I5" s="148"/>
    </row>
    <row r="6" s="20" customFormat="1" ht="20.25" customHeight="1" spans="1:9">
      <c r="A6" s="129" t="s">
        <v>174</v>
      </c>
      <c r="B6" s="146" t="s">
        <v>175</v>
      </c>
      <c r="C6" s="129" t="s">
        <v>176</v>
      </c>
      <c r="D6" s="129" t="s">
        <v>177</v>
      </c>
      <c r="E6" s="129" t="s">
        <v>178</v>
      </c>
      <c r="F6" s="129" t="s">
        <v>179</v>
      </c>
      <c r="G6" s="129" t="s">
        <v>180</v>
      </c>
      <c r="H6" s="129" t="s">
        <v>181</v>
      </c>
      <c r="I6" s="149" t="s">
        <v>182</v>
      </c>
    </row>
    <row r="7" s="20" customFormat="1" ht="20.25" customHeight="1" spans="1:9">
      <c r="A7" s="18" t="s">
        <v>93</v>
      </c>
      <c r="B7" s="18" t="s">
        <v>94</v>
      </c>
      <c r="C7" s="71">
        <v>9463422.77</v>
      </c>
      <c r="D7" s="71">
        <v>5978522.77</v>
      </c>
      <c r="E7" s="71">
        <v>4907146.93</v>
      </c>
      <c r="F7" s="71">
        <v>1008375.84</v>
      </c>
      <c r="G7" s="71">
        <v>18000</v>
      </c>
      <c r="H7" s="71">
        <v>45000</v>
      </c>
      <c r="I7" s="71">
        <v>3484900</v>
      </c>
    </row>
    <row r="8" ht="20.25" customHeight="1" spans="1:9">
      <c r="A8" s="18" t="s">
        <v>95</v>
      </c>
      <c r="B8" s="18" t="s">
        <v>96</v>
      </c>
      <c r="C8" s="71">
        <v>9463422.77</v>
      </c>
      <c r="D8" s="71">
        <v>5978522.77</v>
      </c>
      <c r="E8" s="71">
        <v>4907146.93</v>
      </c>
      <c r="F8" s="71">
        <v>1008375.84</v>
      </c>
      <c r="G8" s="71">
        <v>18000</v>
      </c>
      <c r="H8" s="71">
        <v>45000</v>
      </c>
      <c r="I8" s="71">
        <v>3484900</v>
      </c>
    </row>
    <row r="9" ht="20.25" customHeight="1" spans="1:9">
      <c r="A9" s="18" t="s">
        <v>97</v>
      </c>
      <c r="B9" s="18" t="s">
        <v>98</v>
      </c>
      <c r="C9" s="71">
        <v>5978522.77</v>
      </c>
      <c r="D9" s="71">
        <v>5978522.77</v>
      </c>
      <c r="E9" s="71">
        <v>4907146.93</v>
      </c>
      <c r="F9" s="71">
        <v>1008375.84</v>
      </c>
      <c r="G9" s="71">
        <v>18000</v>
      </c>
      <c r="H9" s="71">
        <v>45000</v>
      </c>
      <c r="I9" s="71"/>
    </row>
    <row r="10" ht="20.25" customHeight="1" spans="1:9">
      <c r="A10" s="18" t="s">
        <v>99</v>
      </c>
      <c r="B10" s="18" t="s">
        <v>100</v>
      </c>
      <c r="C10" s="71">
        <v>3034900</v>
      </c>
      <c r="D10" s="71"/>
      <c r="E10" s="71"/>
      <c r="F10" s="71"/>
      <c r="G10" s="71"/>
      <c r="H10" s="71"/>
      <c r="I10" s="71">
        <v>3034900</v>
      </c>
    </row>
    <row r="11" ht="20.25" customHeight="1" spans="1:9">
      <c r="A11" s="18" t="s">
        <v>101</v>
      </c>
      <c r="B11" s="18" t="s">
        <v>102</v>
      </c>
      <c r="C11" s="71">
        <v>450000</v>
      </c>
      <c r="D11" s="71"/>
      <c r="E11" s="71"/>
      <c r="F11" s="71"/>
      <c r="G11" s="71"/>
      <c r="H11" s="71"/>
      <c r="I11" s="71">
        <v>450000</v>
      </c>
    </row>
    <row r="12" ht="20.25" customHeight="1" spans="1:9">
      <c r="A12" s="18" t="s">
        <v>103</v>
      </c>
      <c r="B12" s="18" t="s">
        <v>104</v>
      </c>
      <c r="C12" s="71">
        <v>841911.84</v>
      </c>
      <c r="D12" s="71">
        <v>841911.84</v>
      </c>
      <c r="E12" s="71">
        <v>837711.84</v>
      </c>
      <c r="F12" s="71">
        <v>4200</v>
      </c>
      <c r="G12" s="71"/>
      <c r="H12" s="71"/>
      <c r="I12" s="71"/>
    </row>
    <row r="13" ht="20.25" customHeight="1" spans="1:9">
      <c r="A13" s="18" t="s">
        <v>105</v>
      </c>
      <c r="B13" s="18" t="s">
        <v>106</v>
      </c>
      <c r="C13" s="71">
        <v>841911.84</v>
      </c>
      <c r="D13" s="71">
        <v>841911.84</v>
      </c>
      <c r="E13" s="71">
        <v>837711.84</v>
      </c>
      <c r="F13" s="71">
        <v>4200</v>
      </c>
      <c r="G13" s="71"/>
      <c r="H13" s="71"/>
      <c r="I13" s="71"/>
    </row>
    <row r="14" ht="20.25" customHeight="1" spans="1:9">
      <c r="A14" s="18" t="s">
        <v>107</v>
      </c>
      <c r="B14" s="18" t="s">
        <v>108</v>
      </c>
      <c r="C14" s="71">
        <v>4200</v>
      </c>
      <c r="D14" s="71">
        <v>4200</v>
      </c>
      <c r="E14" s="71"/>
      <c r="F14" s="71">
        <v>4200</v>
      </c>
      <c r="G14" s="71"/>
      <c r="H14" s="71"/>
      <c r="I14" s="71"/>
    </row>
    <row r="15" ht="20.25" customHeight="1" spans="1:9">
      <c r="A15" s="18" t="s">
        <v>109</v>
      </c>
      <c r="B15" s="18" t="s">
        <v>110</v>
      </c>
      <c r="C15" s="71">
        <v>558474.56</v>
      </c>
      <c r="D15" s="71">
        <v>558474.56</v>
      </c>
      <c r="E15" s="71">
        <v>558474.56</v>
      </c>
      <c r="F15" s="71"/>
      <c r="G15" s="71"/>
      <c r="H15" s="71"/>
      <c r="I15" s="71"/>
    </row>
    <row r="16" ht="20.25" customHeight="1" spans="1:9">
      <c r="A16" s="18" t="s">
        <v>111</v>
      </c>
      <c r="B16" s="18" t="s">
        <v>112</v>
      </c>
      <c r="C16" s="71">
        <v>279237.28</v>
      </c>
      <c r="D16" s="71">
        <v>279237.28</v>
      </c>
      <c r="E16" s="71">
        <v>279237.28</v>
      </c>
      <c r="F16" s="71"/>
      <c r="G16" s="71"/>
      <c r="H16" s="71"/>
      <c r="I16" s="71"/>
    </row>
    <row r="17" ht="20.25" customHeight="1" spans="1:9">
      <c r="A17" s="18" t="s">
        <v>113</v>
      </c>
      <c r="B17" s="18" t="s">
        <v>114</v>
      </c>
      <c r="C17" s="71">
        <v>588232.45</v>
      </c>
      <c r="D17" s="71">
        <v>588232.45</v>
      </c>
      <c r="E17" s="71">
        <v>588232.45</v>
      </c>
      <c r="F17" s="71"/>
      <c r="G17" s="71"/>
      <c r="H17" s="71"/>
      <c r="I17" s="71"/>
    </row>
    <row r="18" ht="20.25" customHeight="1" spans="1:9">
      <c r="A18" s="18" t="s">
        <v>115</v>
      </c>
      <c r="B18" s="18" t="s">
        <v>116</v>
      </c>
      <c r="C18" s="71">
        <v>588232.45</v>
      </c>
      <c r="D18" s="71">
        <v>588232.45</v>
      </c>
      <c r="E18" s="71">
        <v>588232.45</v>
      </c>
      <c r="F18" s="71"/>
      <c r="G18" s="71"/>
      <c r="H18" s="71"/>
      <c r="I18" s="71"/>
    </row>
    <row r="19" ht="20.25" customHeight="1" spans="1:9">
      <c r="A19" s="18" t="s">
        <v>117</v>
      </c>
      <c r="B19" s="18" t="s">
        <v>118</v>
      </c>
      <c r="C19" s="71">
        <v>379056.93</v>
      </c>
      <c r="D19" s="71">
        <v>379056.93</v>
      </c>
      <c r="E19" s="71">
        <v>379056.93</v>
      </c>
      <c r="F19" s="71"/>
      <c r="G19" s="71"/>
      <c r="H19" s="71"/>
      <c r="I19" s="71"/>
    </row>
    <row r="20" ht="20.25" customHeight="1" spans="1:9">
      <c r="A20" s="18" t="s">
        <v>121</v>
      </c>
      <c r="B20" s="18" t="s">
        <v>122</v>
      </c>
      <c r="C20" s="71">
        <v>209175.52</v>
      </c>
      <c r="D20" s="71">
        <v>209175.52</v>
      </c>
      <c r="E20" s="71">
        <v>209175.52</v>
      </c>
      <c r="F20" s="71"/>
      <c r="G20" s="71"/>
      <c r="H20" s="71"/>
      <c r="I20" s="71"/>
    </row>
    <row r="21" ht="20.25" customHeight="1" spans="1:9">
      <c r="A21" s="18" t="s">
        <v>123</v>
      </c>
      <c r="B21" s="18" t="s">
        <v>124</v>
      </c>
      <c r="C21" s="71">
        <v>465511.92</v>
      </c>
      <c r="D21" s="71">
        <v>465511.92</v>
      </c>
      <c r="E21" s="71">
        <v>465511.92</v>
      </c>
      <c r="F21" s="71"/>
      <c r="G21" s="71"/>
      <c r="H21" s="71"/>
      <c r="I21" s="71"/>
    </row>
    <row r="22" ht="20.25" customHeight="1" spans="1:9">
      <c r="A22" s="18" t="s">
        <v>125</v>
      </c>
      <c r="B22" s="18" t="s">
        <v>126</v>
      </c>
      <c r="C22" s="71">
        <v>465511.92</v>
      </c>
      <c r="D22" s="71">
        <v>465511.92</v>
      </c>
      <c r="E22" s="71">
        <v>465511.92</v>
      </c>
      <c r="F22" s="71"/>
      <c r="G22" s="71"/>
      <c r="H22" s="71"/>
      <c r="I22" s="71"/>
    </row>
    <row r="23" ht="20.25" customHeight="1" spans="1:9">
      <c r="A23" s="18" t="s">
        <v>127</v>
      </c>
      <c r="B23" s="18" t="s">
        <v>128</v>
      </c>
      <c r="C23" s="71">
        <v>465511.92</v>
      </c>
      <c r="D23" s="71">
        <v>465511.92</v>
      </c>
      <c r="E23" s="71">
        <v>465511.92</v>
      </c>
      <c r="F23" s="71"/>
      <c r="G23" s="71"/>
      <c r="H23" s="71"/>
      <c r="I23" s="71"/>
    </row>
    <row r="24" s="20" customFormat="1" ht="20.25" customHeight="1" spans="1:9">
      <c r="A24" s="84" t="s">
        <v>129</v>
      </c>
      <c r="B24" s="85"/>
      <c r="C24" s="71">
        <v>11359078.98</v>
      </c>
      <c r="D24" s="71">
        <v>7874178.98</v>
      </c>
      <c r="E24" s="71">
        <v>6798603.14</v>
      </c>
      <c r="F24" s="71">
        <v>1012575.84</v>
      </c>
      <c r="G24" s="71">
        <v>18000</v>
      </c>
      <c r="H24" s="71">
        <v>45000</v>
      </c>
      <c r="I24" s="71">
        <v>3484900</v>
      </c>
    </row>
  </sheetData>
  <mergeCells count="7">
    <mergeCell ref="A2:I2"/>
    <mergeCell ref="A3:H3"/>
    <mergeCell ref="A4:B4"/>
    <mergeCell ref="D4:H4"/>
    <mergeCell ref="A24:B24"/>
    <mergeCell ref="C4:C5"/>
    <mergeCell ref="I4:I5"/>
  </mergeCells>
  <pageMargins left="0.510416666666667" right="0.427083333333333" top="0.541666666666667" bottom="1" header="0.5" footer="0.5"/>
  <pageSetup paperSize="9" scale="68"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49"/>
  <sheetViews>
    <sheetView topLeftCell="A13" workbookViewId="0">
      <selection activeCell="C4" sqref="C$1:C$1048576"/>
    </sheetView>
  </sheetViews>
  <sheetFormatPr defaultColWidth="10.6666666666667" defaultRowHeight="14.25" customHeight="1"/>
  <cols>
    <col min="1" max="1" width="22.6666666666667" style="20" customWidth="1"/>
    <col min="2" max="2" width="28.1666666666667" style="20" customWidth="1"/>
    <col min="3" max="3" width="22" style="20" customWidth="1"/>
    <col min="4" max="4" width="13" style="20" customWidth="1"/>
    <col min="5" max="5" width="34" style="20" customWidth="1"/>
    <col min="6" max="6" width="11.5" style="20" customWidth="1"/>
    <col min="7" max="7" width="31.1666666666667" style="20" customWidth="1"/>
    <col min="8" max="8" width="22.6666666666667" style="20" customWidth="1"/>
    <col min="9" max="9" width="24.3333333333333" style="20" customWidth="1"/>
    <col min="10" max="16" width="13.8333333333333" style="20" customWidth="1"/>
    <col min="17" max="22" width="13.1666666666667" style="20" customWidth="1"/>
    <col min="23" max="16384" width="10.6666666666667" style="3" customWidth="1"/>
  </cols>
  <sheetData>
    <row r="1" s="20" customFormat="1" ht="13.5" customHeight="1" spans="1:22">
      <c r="A1" s="111"/>
      <c r="B1" s="111"/>
      <c r="C1" s="111"/>
      <c r="D1" s="132"/>
      <c r="E1" s="132"/>
      <c r="F1" s="132"/>
      <c r="G1" s="132"/>
      <c r="H1" s="111"/>
      <c r="I1" s="111"/>
      <c r="J1" s="111"/>
      <c r="K1" s="111"/>
      <c r="L1" s="111"/>
      <c r="M1" s="111"/>
      <c r="N1" s="111"/>
      <c r="O1" s="111"/>
      <c r="P1" s="111"/>
      <c r="Q1" s="111"/>
      <c r="R1" s="111"/>
      <c r="S1" s="111"/>
      <c r="T1" s="111"/>
      <c r="U1" s="111"/>
      <c r="V1" s="51" t="s">
        <v>264</v>
      </c>
    </row>
    <row r="2" s="20" customFormat="1" ht="27.75" customHeight="1" spans="1:22">
      <c r="A2" s="21" t="s">
        <v>265</v>
      </c>
      <c r="B2" s="21"/>
      <c r="C2" s="21"/>
      <c r="D2" s="21"/>
      <c r="E2" s="21"/>
      <c r="F2" s="21"/>
      <c r="G2" s="21"/>
      <c r="H2" s="21"/>
      <c r="I2" s="21"/>
      <c r="J2" s="21"/>
      <c r="K2" s="21"/>
      <c r="L2" s="21"/>
      <c r="M2" s="21"/>
      <c r="N2" s="21"/>
      <c r="O2" s="21"/>
      <c r="P2" s="21"/>
      <c r="Q2" s="21"/>
      <c r="R2" s="21"/>
      <c r="S2" s="21"/>
      <c r="T2" s="21"/>
      <c r="U2" s="21"/>
      <c r="V2" s="21"/>
    </row>
    <row r="3" s="20" customFormat="1" ht="15" customHeight="1" spans="1:22">
      <c r="A3" s="134" t="s">
        <v>2</v>
      </c>
      <c r="B3" s="134"/>
      <c r="C3" s="134"/>
      <c r="D3" s="134"/>
      <c r="E3" s="134"/>
      <c r="F3" s="134"/>
      <c r="G3" s="134"/>
      <c r="H3" s="135"/>
      <c r="I3" s="135"/>
      <c r="J3" s="135"/>
      <c r="K3" s="135"/>
      <c r="L3" s="135"/>
      <c r="M3" s="135"/>
      <c r="N3" s="135"/>
      <c r="O3" s="135"/>
      <c r="P3" s="135"/>
      <c r="Q3" s="135"/>
      <c r="R3" s="135"/>
      <c r="S3" s="135"/>
      <c r="T3" s="135"/>
      <c r="U3" s="135"/>
      <c r="V3" s="51" t="s">
        <v>266</v>
      </c>
    </row>
    <row r="4" s="20" customFormat="1" ht="21.75" customHeight="1" spans="1:22">
      <c r="A4" s="8" t="s">
        <v>267</v>
      </c>
      <c r="B4" s="8" t="s">
        <v>268</v>
      </c>
      <c r="C4" s="8" t="s">
        <v>269</v>
      </c>
      <c r="D4" s="24" t="s">
        <v>270</v>
      </c>
      <c r="E4" s="24" t="s">
        <v>271</v>
      </c>
      <c r="F4" s="24" t="s">
        <v>272</v>
      </c>
      <c r="G4" s="24" t="s">
        <v>273</v>
      </c>
      <c r="H4" s="83" t="s">
        <v>63</v>
      </c>
      <c r="I4" s="84" t="s">
        <v>274</v>
      </c>
      <c r="J4" s="85"/>
      <c r="K4" s="85"/>
      <c r="L4" s="85"/>
      <c r="M4" s="85"/>
      <c r="N4" s="85"/>
      <c r="O4" s="85"/>
      <c r="P4" s="85"/>
      <c r="Q4" s="24" t="s">
        <v>70</v>
      </c>
      <c r="R4" s="84" t="s">
        <v>275</v>
      </c>
      <c r="S4" s="85"/>
      <c r="T4" s="85"/>
      <c r="U4" s="85"/>
      <c r="V4" s="86"/>
    </row>
    <row r="5" s="20" customFormat="1" ht="21.75" customHeight="1" spans="1:22">
      <c r="A5" s="136"/>
      <c r="B5" s="136"/>
      <c r="C5" s="136"/>
      <c r="D5" s="28"/>
      <c r="E5" s="28"/>
      <c r="F5" s="28"/>
      <c r="G5" s="28"/>
      <c r="H5" s="113"/>
      <c r="I5" s="84" t="s">
        <v>82</v>
      </c>
      <c r="J5" s="85"/>
      <c r="K5" s="85"/>
      <c r="L5" s="85"/>
      <c r="M5" s="85"/>
      <c r="N5" s="85"/>
      <c r="O5" s="24" t="s">
        <v>83</v>
      </c>
      <c r="P5" s="24" t="s">
        <v>84</v>
      </c>
      <c r="Q5" s="28"/>
      <c r="R5" s="24" t="s">
        <v>66</v>
      </c>
      <c r="S5" s="24" t="s">
        <v>71</v>
      </c>
      <c r="T5" s="24" t="s">
        <v>276</v>
      </c>
      <c r="U5" s="24" t="s">
        <v>74</v>
      </c>
      <c r="V5" s="24" t="s">
        <v>75</v>
      </c>
    </row>
    <row r="6" s="20" customFormat="1" ht="40.5" customHeight="1" spans="1:22">
      <c r="A6" s="136"/>
      <c r="B6" s="136"/>
      <c r="C6" s="136"/>
      <c r="D6" s="28"/>
      <c r="E6" s="28"/>
      <c r="F6" s="28"/>
      <c r="G6" s="28"/>
      <c r="H6" s="113"/>
      <c r="I6" s="42" t="s">
        <v>66</v>
      </c>
      <c r="J6" s="42" t="s">
        <v>277</v>
      </c>
      <c r="K6" s="42" t="s">
        <v>278</v>
      </c>
      <c r="L6" s="42" t="s">
        <v>279</v>
      </c>
      <c r="M6" s="42" t="s">
        <v>280</v>
      </c>
      <c r="N6" s="42" t="s">
        <v>281</v>
      </c>
      <c r="O6" s="28"/>
      <c r="P6" s="28"/>
      <c r="Q6" s="28"/>
      <c r="R6" s="28"/>
      <c r="S6" s="28"/>
      <c r="T6" s="28"/>
      <c r="U6" s="28"/>
      <c r="V6" s="28"/>
    </row>
    <row r="7" s="20" customFormat="1" ht="13.5" customHeight="1" spans="1:22">
      <c r="A7" s="30">
        <v>1</v>
      </c>
      <c r="B7" s="30">
        <v>2</v>
      </c>
      <c r="C7" s="30">
        <v>3</v>
      </c>
      <c r="D7" s="30">
        <v>4</v>
      </c>
      <c r="E7" s="30">
        <v>5</v>
      </c>
      <c r="F7" s="30">
        <v>6</v>
      </c>
      <c r="G7" s="30">
        <v>7</v>
      </c>
      <c r="H7" s="30">
        <v>8</v>
      </c>
      <c r="I7" s="30">
        <v>9</v>
      </c>
      <c r="J7" s="30">
        <v>10</v>
      </c>
      <c r="K7" s="30">
        <v>11</v>
      </c>
      <c r="L7" s="30">
        <v>12</v>
      </c>
      <c r="M7" s="30">
        <v>13</v>
      </c>
      <c r="N7" s="30">
        <v>14</v>
      </c>
      <c r="O7" s="30">
        <v>15</v>
      </c>
      <c r="P7" s="30">
        <v>16</v>
      </c>
      <c r="Q7" s="30">
        <v>17</v>
      </c>
      <c r="R7" s="30">
        <v>18</v>
      </c>
      <c r="S7" s="30">
        <v>19</v>
      </c>
      <c r="T7" s="30">
        <v>20</v>
      </c>
      <c r="U7" s="30">
        <v>21</v>
      </c>
      <c r="V7" s="30">
        <v>22</v>
      </c>
    </row>
    <row r="8" s="131" customFormat="1" ht="15" customHeight="1" spans="1:22">
      <c r="A8" s="31" t="s">
        <v>63</v>
      </c>
      <c r="B8" s="138"/>
      <c r="C8" s="32"/>
      <c r="D8" s="32"/>
      <c r="E8" s="32"/>
      <c r="F8" s="32"/>
      <c r="G8" s="32"/>
      <c r="H8" s="71">
        <v>7874178.98</v>
      </c>
      <c r="I8" s="71">
        <v>7874178.98</v>
      </c>
      <c r="J8" s="71">
        <v>7874178.98</v>
      </c>
      <c r="K8" s="71"/>
      <c r="L8" s="71"/>
      <c r="M8" s="71"/>
      <c r="N8" s="71"/>
      <c r="O8" s="71"/>
      <c r="P8" s="71"/>
      <c r="Q8" s="71"/>
      <c r="R8" s="71"/>
      <c r="S8" s="71"/>
      <c r="T8" s="71"/>
      <c r="U8" s="71"/>
      <c r="V8" s="71"/>
    </row>
    <row r="9" customHeight="1" spans="1:22">
      <c r="A9" s="142" t="s">
        <v>76</v>
      </c>
      <c r="B9" s="142"/>
      <c r="C9" s="142"/>
      <c r="D9" s="142"/>
      <c r="E9" s="142"/>
      <c r="F9" s="142"/>
      <c r="G9" s="142"/>
      <c r="H9" s="71">
        <v>7874178.98</v>
      </c>
      <c r="I9" s="71">
        <v>7874178.98</v>
      </c>
      <c r="J9" s="71">
        <v>7874178.98</v>
      </c>
      <c r="K9" s="71"/>
      <c r="L9" s="71"/>
      <c r="M9" s="71"/>
      <c r="N9" s="71"/>
      <c r="O9" s="71"/>
      <c r="P9" s="71"/>
      <c r="Q9" s="71"/>
      <c r="R9" s="71"/>
      <c r="S9" s="71"/>
      <c r="T9" s="71"/>
      <c r="U9" s="71"/>
      <c r="V9" s="71"/>
    </row>
    <row r="10" customHeight="1" spans="1:22">
      <c r="A10" s="142" t="s">
        <v>77</v>
      </c>
      <c r="B10" s="142" t="s">
        <v>193</v>
      </c>
      <c r="C10" s="142" t="s">
        <v>193</v>
      </c>
      <c r="D10" s="142"/>
      <c r="E10" s="142"/>
      <c r="F10" s="142"/>
      <c r="G10" s="142"/>
      <c r="H10" s="71">
        <v>7874178.98</v>
      </c>
      <c r="I10" s="71">
        <v>7874178.98</v>
      </c>
      <c r="J10" s="71">
        <v>7874178.98</v>
      </c>
      <c r="K10" s="71"/>
      <c r="L10" s="71"/>
      <c r="M10" s="71"/>
      <c r="N10" s="71"/>
      <c r="O10" s="71"/>
      <c r="P10" s="71"/>
      <c r="Q10" s="71"/>
      <c r="R10" s="71"/>
      <c r="S10" s="71"/>
      <c r="T10" s="71"/>
      <c r="U10" s="71"/>
      <c r="V10" s="71"/>
    </row>
    <row r="11" customHeight="1" spans="1:22">
      <c r="A11" s="142"/>
      <c r="B11" s="142" t="s">
        <v>282</v>
      </c>
      <c r="C11" s="142" t="s">
        <v>283</v>
      </c>
      <c r="D11" s="142" t="s">
        <v>193</v>
      </c>
      <c r="E11" s="142" t="s">
        <v>193</v>
      </c>
      <c r="F11" s="142" t="s">
        <v>193</v>
      </c>
      <c r="G11" s="142" t="s">
        <v>193</v>
      </c>
      <c r="H11" s="71">
        <v>912000</v>
      </c>
      <c r="I11" s="71">
        <v>912000</v>
      </c>
      <c r="J11" s="71">
        <v>912000</v>
      </c>
      <c r="K11" s="71"/>
      <c r="L11" s="71"/>
      <c r="M11" s="71"/>
      <c r="N11" s="71"/>
      <c r="O11" s="71"/>
      <c r="P11" s="71"/>
      <c r="Q11" s="71"/>
      <c r="R11" s="71"/>
      <c r="S11" s="71"/>
      <c r="T11" s="71"/>
      <c r="U11" s="71"/>
      <c r="V11" s="71"/>
    </row>
    <row r="12" customHeight="1" spans="1:22">
      <c r="A12" s="50"/>
      <c r="B12" s="50"/>
      <c r="C12" s="50"/>
      <c r="D12" s="142" t="s">
        <v>97</v>
      </c>
      <c r="E12" s="142" t="s">
        <v>284</v>
      </c>
      <c r="F12" s="142" t="s">
        <v>285</v>
      </c>
      <c r="G12" s="142" t="s">
        <v>286</v>
      </c>
      <c r="H12" s="71">
        <v>912000</v>
      </c>
      <c r="I12" s="71">
        <v>912000</v>
      </c>
      <c r="J12" s="71">
        <v>912000</v>
      </c>
      <c r="K12" s="71"/>
      <c r="L12" s="71"/>
      <c r="M12" s="71"/>
      <c r="N12" s="71"/>
      <c r="O12" s="71"/>
      <c r="P12" s="71"/>
      <c r="Q12" s="71"/>
      <c r="R12" s="71"/>
      <c r="S12" s="71"/>
      <c r="T12" s="71"/>
      <c r="U12" s="71"/>
      <c r="V12" s="71"/>
    </row>
    <row r="13" customHeight="1" spans="1:22">
      <c r="A13" s="50"/>
      <c r="B13" s="142" t="s">
        <v>282</v>
      </c>
      <c r="C13" s="142" t="s">
        <v>287</v>
      </c>
      <c r="D13" s="50"/>
      <c r="E13" s="50"/>
      <c r="F13" s="50"/>
      <c r="G13" s="50"/>
      <c r="H13" s="71">
        <v>3988166</v>
      </c>
      <c r="I13" s="71">
        <v>3988166</v>
      </c>
      <c r="J13" s="71">
        <v>3988166</v>
      </c>
      <c r="K13" s="71"/>
      <c r="L13" s="71"/>
      <c r="M13" s="71"/>
      <c r="N13" s="71"/>
      <c r="O13" s="71"/>
      <c r="P13" s="71"/>
      <c r="Q13" s="71"/>
      <c r="R13" s="71"/>
      <c r="S13" s="71"/>
      <c r="T13" s="71"/>
      <c r="U13" s="71"/>
      <c r="V13" s="71"/>
    </row>
    <row r="14" customHeight="1" spans="1:22">
      <c r="A14" s="50"/>
      <c r="B14" s="50"/>
      <c r="C14" s="50"/>
      <c r="D14" s="142" t="s">
        <v>97</v>
      </c>
      <c r="E14" s="142" t="s">
        <v>284</v>
      </c>
      <c r="F14" s="142" t="s">
        <v>288</v>
      </c>
      <c r="G14" s="142" t="s">
        <v>289</v>
      </c>
      <c r="H14" s="71">
        <v>1559688</v>
      </c>
      <c r="I14" s="71">
        <v>1559688</v>
      </c>
      <c r="J14" s="71">
        <v>1559688</v>
      </c>
      <c r="K14" s="71"/>
      <c r="L14" s="71"/>
      <c r="M14" s="71"/>
      <c r="N14" s="71"/>
      <c r="O14" s="71"/>
      <c r="P14" s="71"/>
      <c r="Q14" s="71"/>
      <c r="R14" s="71"/>
      <c r="S14" s="71"/>
      <c r="T14" s="71"/>
      <c r="U14" s="71"/>
      <c r="V14" s="71"/>
    </row>
    <row r="15" customHeight="1" spans="1:22">
      <c r="A15" s="50"/>
      <c r="B15" s="50"/>
      <c r="C15" s="50"/>
      <c r="D15" s="142" t="s">
        <v>97</v>
      </c>
      <c r="E15" s="142" t="s">
        <v>284</v>
      </c>
      <c r="F15" s="142" t="s">
        <v>290</v>
      </c>
      <c r="G15" s="142" t="s">
        <v>291</v>
      </c>
      <c r="H15" s="71">
        <v>2298504</v>
      </c>
      <c r="I15" s="71">
        <v>2298504</v>
      </c>
      <c r="J15" s="71">
        <v>2298504</v>
      </c>
      <c r="K15" s="71"/>
      <c r="L15" s="71"/>
      <c r="M15" s="71"/>
      <c r="N15" s="71"/>
      <c r="O15" s="71"/>
      <c r="P15" s="71"/>
      <c r="Q15" s="71"/>
      <c r="R15" s="71"/>
      <c r="S15" s="71"/>
      <c r="T15" s="71"/>
      <c r="U15" s="71"/>
      <c r="V15" s="71"/>
    </row>
    <row r="16" customHeight="1" spans="1:22">
      <c r="A16" s="50"/>
      <c r="B16" s="50"/>
      <c r="C16" s="50"/>
      <c r="D16" s="142" t="s">
        <v>97</v>
      </c>
      <c r="E16" s="142" t="s">
        <v>284</v>
      </c>
      <c r="F16" s="142" t="s">
        <v>285</v>
      </c>
      <c r="G16" s="142" t="s">
        <v>286</v>
      </c>
      <c r="H16" s="71">
        <v>129974</v>
      </c>
      <c r="I16" s="71">
        <v>129974</v>
      </c>
      <c r="J16" s="71">
        <v>129974</v>
      </c>
      <c r="K16" s="71"/>
      <c r="L16" s="71"/>
      <c r="M16" s="71"/>
      <c r="N16" s="71"/>
      <c r="O16" s="71"/>
      <c r="P16" s="71"/>
      <c r="Q16" s="71"/>
      <c r="R16" s="71"/>
      <c r="S16" s="71"/>
      <c r="T16" s="71"/>
      <c r="U16" s="71"/>
      <c r="V16" s="71"/>
    </row>
    <row r="17" customHeight="1" spans="1:22">
      <c r="A17" s="50"/>
      <c r="B17" s="142" t="s">
        <v>292</v>
      </c>
      <c r="C17" s="142" t="s">
        <v>293</v>
      </c>
      <c r="D17" s="50"/>
      <c r="E17" s="50"/>
      <c r="F17" s="50"/>
      <c r="G17" s="50"/>
      <c r="H17" s="71">
        <v>1432925.22</v>
      </c>
      <c r="I17" s="71">
        <v>1432925.22</v>
      </c>
      <c r="J17" s="71">
        <v>1432925.22</v>
      </c>
      <c r="K17" s="71"/>
      <c r="L17" s="71"/>
      <c r="M17" s="71"/>
      <c r="N17" s="71"/>
      <c r="O17" s="71"/>
      <c r="P17" s="71"/>
      <c r="Q17" s="71"/>
      <c r="R17" s="71"/>
      <c r="S17" s="71"/>
      <c r="T17" s="71"/>
      <c r="U17" s="71"/>
      <c r="V17" s="71"/>
    </row>
    <row r="18" customHeight="1" spans="1:22">
      <c r="A18" s="50"/>
      <c r="B18" s="50"/>
      <c r="C18" s="50"/>
      <c r="D18" s="142" t="s">
        <v>109</v>
      </c>
      <c r="E18" s="142" t="s">
        <v>294</v>
      </c>
      <c r="F18" s="142" t="s">
        <v>295</v>
      </c>
      <c r="G18" s="142" t="s">
        <v>296</v>
      </c>
      <c r="H18" s="71">
        <v>558474.56</v>
      </c>
      <c r="I18" s="71">
        <v>558474.56</v>
      </c>
      <c r="J18" s="71">
        <v>558474.56</v>
      </c>
      <c r="K18" s="71"/>
      <c r="L18" s="71"/>
      <c r="M18" s="71"/>
      <c r="N18" s="71"/>
      <c r="O18" s="71"/>
      <c r="P18" s="71"/>
      <c r="Q18" s="71"/>
      <c r="R18" s="71"/>
      <c r="S18" s="71"/>
      <c r="T18" s="71"/>
      <c r="U18" s="71"/>
      <c r="V18" s="71"/>
    </row>
    <row r="19" customHeight="1" spans="1:22">
      <c r="A19" s="50"/>
      <c r="B19" s="50"/>
      <c r="C19" s="50"/>
      <c r="D19" s="142" t="s">
        <v>111</v>
      </c>
      <c r="E19" s="142" t="s">
        <v>297</v>
      </c>
      <c r="F19" s="142" t="s">
        <v>298</v>
      </c>
      <c r="G19" s="142" t="s">
        <v>299</v>
      </c>
      <c r="H19" s="71">
        <v>279237.28</v>
      </c>
      <c r="I19" s="71">
        <v>279237.28</v>
      </c>
      <c r="J19" s="71">
        <v>279237.28</v>
      </c>
      <c r="K19" s="71"/>
      <c r="L19" s="71"/>
      <c r="M19" s="71"/>
      <c r="N19" s="71"/>
      <c r="O19" s="71"/>
      <c r="P19" s="71"/>
      <c r="Q19" s="71"/>
      <c r="R19" s="71"/>
      <c r="S19" s="71"/>
      <c r="T19" s="71"/>
      <c r="U19" s="71"/>
      <c r="V19" s="71"/>
    </row>
    <row r="20" customHeight="1" spans="1:22">
      <c r="A20" s="50"/>
      <c r="B20" s="50"/>
      <c r="C20" s="50"/>
      <c r="D20" s="142" t="s">
        <v>117</v>
      </c>
      <c r="E20" s="142" t="s">
        <v>300</v>
      </c>
      <c r="F20" s="142" t="s">
        <v>301</v>
      </c>
      <c r="G20" s="142" t="s">
        <v>302</v>
      </c>
      <c r="H20" s="71">
        <v>366498.93</v>
      </c>
      <c r="I20" s="71">
        <v>366498.93</v>
      </c>
      <c r="J20" s="71">
        <v>366498.93</v>
      </c>
      <c r="K20" s="71"/>
      <c r="L20" s="71"/>
      <c r="M20" s="71"/>
      <c r="N20" s="71"/>
      <c r="O20" s="71"/>
      <c r="P20" s="71"/>
      <c r="Q20" s="71"/>
      <c r="R20" s="71"/>
      <c r="S20" s="71"/>
      <c r="T20" s="71"/>
      <c r="U20" s="71"/>
      <c r="V20" s="71"/>
    </row>
    <row r="21" customHeight="1" spans="1:22">
      <c r="A21" s="50"/>
      <c r="B21" s="50"/>
      <c r="C21" s="50"/>
      <c r="D21" s="142" t="s">
        <v>121</v>
      </c>
      <c r="E21" s="142" t="s">
        <v>303</v>
      </c>
      <c r="F21" s="142" t="s">
        <v>304</v>
      </c>
      <c r="G21" s="142" t="s">
        <v>305</v>
      </c>
      <c r="H21" s="71">
        <v>209175.52</v>
      </c>
      <c r="I21" s="71">
        <v>209175.52</v>
      </c>
      <c r="J21" s="71">
        <v>209175.52</v>
      </c>
      <c r="K21" s="71"/>
      <c r="L21" s="71"/>
      <c r="M21" s="71"/>
      <c r="N21" s="71"/>
      <c r="O21" s="71"/>
      <c r="P21" s="71"/>
      <c r="Q21" s="71"/>
      <c r="R21" s="71"/>
      <c r="S21" s="71"/>
      <c r="T21" s="71"/>
      <c r="U21" s="71"/>
      <c r="V21" s="71"/>
    </row>
    <row r="22" customHeight="1" spans="1:22">
      <c r="A22" s="50"/>
      <c r="B22" s="50"/>
      <c r="C22" s="50"/>
      <c r="D22" s="142" t="s">
        <v>97</v>
      </c>
      <c r="E22" s="142" t="s">
        <v>284</v>
      </c>
      <c r="F22" s="142" t="s">
        <v>306</v>
      </c>
      <c r="G22" s="142" t="s">
        <v>307</v>
      </c>
      <c r="H22" s="71">
        <v>6980.93</v>
      </c>
      <c r="I22" s="71">
        <v>6980.93</v>
      </c>
      <c r="J22" s="71">
        <v>6980.93</v>
      </c>
      <c r="K22" s="71"/>
      <c r="L22" s="71"/>
      <c r="M22" s="71"/>
      <c r="N22" s="71"/>
      <c r="O22" s="71"/>
      <c r="P22" s="71"/>
      <c r="Q22" s="71"/>
      <c r="R22" s="71"/>
      <c r="S22" s="71"/>
      <c r="T22" s="71"/>
      <c r="U22" s="71"/>
      <c r="V22" s="71"/>
    </row>
    <row r="23" customHeight="1" spans="1:22">
      <c r="A23" s="50"/>
      <c r="B23" s="50"/>
      <c r="C23" s="50"/>
      <c r="D23" s="142" t="s">
        <v>117</v>
      </c>
      <c r="E23" s="142" t="s">
        <v>300</v>
      </c>
      <c r="F23" s="142" t="s">
        <v>306</v>
      </c>
      <c r="G23" s="142" t="s">
        <v>307</v>
      </c>
      <c r="H23" s="71">
        <v>12558</v>
      </c>
      <c r="I23" s="71">
        <v>12558</v>
      </c>
      <c r="J23" s="71">
        <v>12558</v>
      </c>
      <c r="K23" s="71"/>
      <c r="L23" s="71"/>
      <c r="M23" s="71"/>
      <c r="N23" s="71"/>
      <c r="O23" s="71"/>
      <c r="P23" s="71"/>
      <c r="Q23" s="71"/>
      <c r="R23" s="71"/>
      <c r="S23" s="71"/>
      <c r="T23" s="71"/>
      <c r="U23" s="71"/>
      <c r="V23" s="71"/>
    </row>
    <row r="24" customHeight="1" spans="1:22">
      <c r="A24" s="50"/>
      <c r="B24" s="142" t="s">
        <v>308</v>
      </c>
      <c r="C24" s="142" t="s">
        <v>309</v>
      </c>
      <c r="D24" s="50"/>
      <c r="E24" s="50"/>
      <c r="F24" s="50"/>
      <c r="G24" s="50"/>
      <c r="H24" s="71">
        <v>465511.92</v>
      </c>
      <c r="I24" s="71">
        <v>465511.92</v>
      </c>
      <c r="J24" s="71">
        <v>465511.92</v>
      </c>
      <c r="K24" s="71"/>
      <c r="L24" s="71"/>
      <c r="M24" s="71"/>
      <c r="N24" s="71"/>
      <c r="O24" s="71"/>
      <c r="P24" s="71"/>
      <c r="Q24" s="71"/>
      <c r="R24" s="71"/>
      <c r="S24" s="71"/>
      <c r="T24" s="71"/>
      <c r="U24" s="71"/>
      <c r="V24" s="71"/>
    </row>
    <row r="25" customHeight="1" spans="1:22">
      <c r="A25" s="50"/>
      <c r="B25" s="50"/>
      <c r="C25" s="50"/>
      <c r="D25" s="142" t="s">
        <v>127</v>
      </c>
      <c r="E25" s="142" t="s">
        <v>309</v>
      </c>
      <c r="F25" s="142" t="s">
        <v>310</v>
      </c>
      <c r="G25" s="142" t="s">
        <v>309</v>
      </c>
      <c r="H25" s="71">
        <v>465511.92</v>
      </c>
      <c r="I25" s="71">
        <v>465511.92</v>
      </c>
      <c r="J25" s="71">
        <v>465511.92</v>
      </c>
      <c r="K25" s="71"/>
      <c r="L25" s="71"/>
      <c r="M25" s="71"/>
      <c r="N25" s="71"/>
      <c r="O25" s="71"/>
      <c r="P25" s="71"/>
      <c r="Q25" s="71"/>
      <c r="R25" s="71"/>
      <c r="S25" s="71"/>
      <c r="T25" s="71"/>
      <c r="U25" s="71"/>
      <c r="V25" s="71"/>
    </row>
    <row r="26" customHeight="1" spans="1:22">
      <c r="A26" s="50"/>
      <c r="B26" s="142" t="s">
        <v>311</v>
      </c>
      <c r="C26" s="142" t="s">
        <v>312</v>
      </c>
      <c r="D26" s="50"/>
      <c r="E26" s="50"/>
      <c r="F26" s="50"/>
      <c r="G26" s="50"/>
      <c r="H26" s="71">
        <v>18000</v>
      </c>
      <c r="I26" s="71">
        <v>18000</v>
      </c>
      <c r="J26" s="71">
        <v>18000</v>
      </c>
      <c r="K26" s="71"/>
      <c r="L26" s="71"/>
      <c r="M26" s="71"/>
      <c r="N26" s="71"/>
      <c r="O26" s="71"/>
      <c r="P26" s="71"/>
      <c r="Q26" s="71"/>
      <c r="R26" s="71"/>
      <c r="S26" s="71"/>
      <c r="T26" s="71"/>
      <c r="U26" s="71"/>
      <c r="V26" s="71"/>
    </row>
    <row r="27" customHeight="1" spans="1:22">
      <c r="A27" s="50"/>
      <c r="B27" s="50"/>
      <c r="C27" s="50"/>
      <c r="D27" s="142" t="s">
        <v>97</v>
      </c>
      <c r="E27" s="142" t="s">
        <v>284</v>
      </c>
      <c r="F27" s="142" t="s">
        <v>313</v>
      </c>
      <c r="G27" s="142" t="s">
        <v>314</v>
      </c>
      <c r="H27" s="71">
        <v>18000</v>
      </c>
      <c r="I27" s="71">
        <v>18000</v>
      </c>
      <c r="J27" s="71">
        <v>18000</v>
      </c>
      <c r="K27" s="71"/>
      <c r="L27" s="71"/>
      <c r="M27" s="71"/>
      <c r="N27" s="71"/>
      <c r="O27" s="71"/>
      <c r="P27" s="71"/>
      <c r="Q27" s="71"/>
      <c r="R27" s="71"/>
      <c r="S27" s="71"/>
      <c r="T27" s="71"/>
      <c r="U27" s="71"/>
      <c r="V27" s="71"/>
    </row>
    <row r="28" customHeight="1" spans="1:22">
      <c r="A28" s="50"/>
      <c r="B28" s="142" t="s">
        <v>315</v>
      </c>
      <c r="C28" s="142" t="s">
        <v>316</v>
      </c>
      <c r="D28" s="50"/>
      <c r="E28" s="50"/>
      <c r="F28" s="50"/>
      <c r="G28" s="50"/>
      <c r="H28" s="71">
        <v>50000</v>
      </c>
      <c r="I28" s="71">
        <v>50000</v>
      </c>
      <c r="J28" s="71">
        <v>50000</v>
      </c>
      <c r="K28" s="71"/>
      <c r="L28" s="71"/>
      <c r="M28" s="71"/>
      <c r="N28" s="71"/>
      <c r="O28" s="71"/>
      <c r="P28" s="71"/>
      <c r="Q28" s="71"/>
      <c r="R28" s="71"/>
      <c r="S28" s="71"/>
      <c r="T28" s="71"/>
      <c r="U28" s="71"/>
      <c r="V28" s="71"/>
    </row>
    <row r="29" customHeight="1" spans="1:22">
      <c r="A29" s="50"/>
      <c r="B29" s="50"/>
      <c r="C29" s="50"/>
      <c r="D29" s="142" t="s">
        <v>97</v>
      </c>
      <c r="E29" s="142" t="s">
        <v>284</v>
      </c>
      <c r="F29" s="142" t="s">
        <v>317</v>
      </c>
      <c r="G29" s="142" t="s">
        <v>318</v>
      </c>
      <c r="H29" s="71">
        <v>50000</v>
      </c>
      <c r="I29" s="71">
        <v>50000</v>
      </c>
      <c r="J29" s="71">
        <v>50000</v>
      </c>
      <c r="K29" s="71"/>
      <c r="L29" s="71"/>
      <c r="M29" s="71"/>
      <c r="N29" s="71"/>
      <c r="O29" s="71"/>
      <c r="P29" s="71"/>
      <c r="Q29" s="71"/>
      <c r="R29" s="71"/>
      <c r="S29" s="71"/>
      <c r="T29" s="71"/>
      <c r="U29" s="71"/>
      <c r="V29" s="71"/>
    </row>
    <row r="30" customHeight="1" spans="1:22">
      <c r="A30" s="50"/>
      <c r="B30" s="142" t="s">
        <v>319</v>
      </c>
      <c r="C30" s="142" t="s">
        <v>320</v>
      </c>
      <c r="D30" s="50"/>
      <c r="E30" s="50"/>
      <c r="F30" s="50"/>
      <c r="G30" s="50"/>
      <c r="H30" s="71">
        <v>10700</v>
      </c>
      <c r="I30" s="71">
        <v>10700</v>
      </c>
      <c r="J30" s="71">
        <v>10700</v>
      </c>
      <c r="K30" s="71"/>
      <c r="L30" s="71"/>
      <c r="M30" s="71"/>
      <c r="N30" s="71"/>
      <c r="O30" s="71"/>
      <c r="P30" s="71"/>
      <c r="Q30" s="71"/>
      <c r="R30" s="71"/>
      <c r="S30" s="71"/>
      <c r="T30" s="71"/>
      <c r="U30" s="71"/>
      <c r="V30" s="71"/>
    </row>
    <row r="31" customHeight="1" spans="1:22">
      <c r="A31" s="50"/>
      <c r="B31" s="50"/>
      <c r="C31" s="50"/>
      <c r="D31" s="142" t="s">
        <v>97</v>
      </c>
      <c r="E31" s="142" t="s">
        <v>284</v>
      </c>
      <c r="F31" s="142" t="s">
        <v>321</v>
      </c>
      <c r="G31" s="142" t="s">
        <v>320</v>
      </c>
      <c r="H31" s="71">
        <v>10700</v>
      </c>
      <c r="I31" s="71">
        <v>10700</v>
      </c>
      <c r="J31" s="71">
        <v>10700</v>
      </c>
      <c r="K31" s="71"/>
      <c r="L31" s="71"/>
      <c r="M31" s="71"/>
      <c r="N31" s="71"/>
      <c r="O31" s="71"/>
      <c r="P31" s="71"/>
      <c r="Q31" s="71"/>
      <c r="R31" s="71"/>
      <c r="S31" s="71"/>
      <c r="T31" s="71"/>
      <c r="U31" s="71"/>
      <c r="V31" s="71"/>
    </row>
    <row r="32" customHeight="1" spans="1:22">
      <c r="A32" s="50"/>
      <c r="B32" s="142" t="s">
        <v>322</v>
      </c>
      <c r="C32" s="142" t="s">
        <v>323</v>
      </c>
      <c r="D32" s="50"/>
      <c r="E32" s="50"/>
      <c r="F32" s="50"/>
      <c r="G32" s="50"/>
      <c r="H32" s="71">
        <v>388800</v>
      </c>
      <c r="I32" s="71">
        <v>388800</v>
      </c>
      <c r="J32" s="71">
        <v>388800</v>
      </c>
      <c r="K32" s="71"/>
      <c r="L32" s="71"/>
      <c r="M32" s="71"/>
      <c r="N32" s="71"/>
      <c r="O32" s="71"/>
      <c r="P32" s="71"/>
      <c r="Q32" s="71"/>
      <c r="R32" s="71"/>
      <c r="S32" s="71"/>
      <c r="T32" s="71"/>
      <c r="U32" s="71"/>
      <c r="V32" s="71"/>
    </row>
    <row r="33" customHeight="1" spans="1:22">
      <c r="A33" s="50"/>
      <c r="B33" s="50"/>
      <c r="C33" s="50"/>
      <c r="D33" s="142" t="s">
        <v>97</v>
      </c>
      <c r="E33" s="142" t="s">
        <v>284</v>
      </c>
      <c r="F33" s="142" t="s">
        <v>324</v>
      </c>
      <c r="G33" s="142" t="s">
        <v>325</v>
      </c>
      <c r="H33" s="71">
        <v>388800</v>
      </c>
      <c r="I33" s="71">
        <v>388800</v>
      </c>
      <c r="J33" s="71">
        <v>388800</v>
      </c>
      <c r="K33" s="71"/>
      <c r="L33" s="71"/>
      <c r="M33" s="71"/>
      <c r="N33" s="71"/>
      <c r="O33" s="71"/>
      <c r="P33" s="71"/>
      <c r="Q33" s="71"/>
      <c r="R33" s="71"/>
      <c r="S33" s="71"/>
      <c r="T33" s="71"/>
      <c r="U33" s="71"/>
      <c r="V33" s="71"/>
    </row>
    <row r="34" customHeight="1" spans="1:22">
      <c r="A34" s="50"/>
      <c r="B34" s="142" t="s">
        <v>326</v>
      </c>
      <c r="C34" s="142" t="s">
        <v>327</v>
      </c>
      <c r="D34" s="50"/>
      <c r="E34" s="50"/>
      <c r="F34" s="50"/>
      <c r="G34" s="50"/>
      <c r="H34" s="71">
        <v>84939.84</v>
      </c>
      <c r="I34" s="71">
        <v>84939.84</v>
      </c>
      <c r="J34" s="71">
        <v>84939.84</v>
      </c>
      <c r="K34" s="71"/>
      <c r="L34" s="71"/>
      <c r="M34" s="71"/>
      <c r="N34" s="71"/>
      <c r="O34" s="71"/>
      <c r="P34" s="71"/>
      <c r="Q34" s="71"/>
      <c r="R34" s="71"/>
      <c r="S34" s="71"/>
      <c r="T34" s="71"/>
      <c r="U34" s="71"/>
      <c r="V34" s="71"/>
    </row>
    <row r="35" customHeight="1" spans="1:22">
      <c r="A35" s="50"/>
      <c r="B35" s="50"/>
      <c r="C35" s="50"/>
      <c r="D35" s="142" t="s">
        <v>97</v>
      </c>
      <c r="E35" s="142" t="s">
        <v>284</v>
      </c>
      <c r="F35" s="142" t="s">
        <v>328</v>
      </c>
      <c r="G35" s="142" t="s">
        <v>327</v>
      </c>
      <c r="H35" s="71">
        <v>84939.84</v>
      </c>
      <c r="I35" s="71">
        <v>84939.84</v>
      </c>
      <c r="J35" s="71">
        <v>84939.84</v>
      </c>
      <c r="K35" s="71"/>
      <c r="L35" s="71"/>
      <c r="M35" s="71"/>
      <c r="N35" s="71"/>
      <c r="O35" s="71"/>
      <c r="P35" s="71"/>
      <c r="Q35" s="71"/>
      <c r="R35" s="71"/>
      <c r="S35" s="71"/>
      <c r="T35" s="71"/>
      <c r="U35" s="71"/>
      <c r="V35" s="71"/>
    </row>
    <row r="36" customHeight="1" spans="1:22">
      <c r="A36" s="50"/>
      <c r="B36" s="142" t="s">
        <v>329</v>
      </c>
      <c r="C36" s="142" t="s">
        <v>330</v>
      </c>
      <c r="D36" s="50"/>
      <c r="E36" s="50"/>
      <c r="F36" s="50"/>
      <c r="G36" s="50"/>
      <c r="H36" s="71">
        <v>522200</v>
      </c>
      <c r="I36" s="71">
        <v>522200</v>
      </c>
      <c r="J36" s="71">
        <v>522200</v>
      </c>
      <c r="K36" s="71"/>
      <c r="L36" s="71"/>
      <c r="M36" s="71"/>
      <c r="N36" s="71"/>
      <c r="O36" s="71"/>
      <c r="P36" s="71"/>
      <c r="Q36" s="71"/>
      <c r="R36" s="71"/>
      <c r="S36" s="71"/>
      <c r="T36" s="71"/>
      <c r="U36" s="71"/>
      <c r="V36" s="71"/>
    </row>
    <row r="37" customHeight="1" spans="1:22">
      <c r="A37" s="50"/>
      <c r="B37" s="50"/>
      <c r="C37" s="50"/>
      <c r="D37" s="142" t="s">
        <v>97</v>
      </c>
      <c r="E37" s="142" t="s">
        <v>284</v>
      </c>
      <c r="F37" s="142" t="s">
        <v>331</v>
      </c>
      <c r="G37" s="142" t="s">
        <v>332</v>
      </c>
      <c r="H37" s="71">
        <v>150000</v>
      </c>
      <c r="I37" s="71">
        <v>150000</v>
      </c>
      <c r="J37" s="71">
        <v>150000</v>
      </c>
      <c r="K37" s="71"/>
      <c r="L37" s="71"/>
      <c r="M37" s="71"/>
      <c r="N37" s="71"/>
      <c r="O37" s="71"/>
      <c r="P37" s="71"/>
      <c r="Q37" s="71"/>
      <c r="R37" s="71"/>
      <c r="S37" s="71"/>
      <c r="T37" s="71"/>
      <c r="U37" s="71"/>
      <c r="V37" s="71"/>
    </row>
    <row r="38" customHeight="1" spans="1:22">
      <c r="A38" s="50"/>
      <c r="B38" s="50"/>
      <c r="C38" s="50"/>
      <c r="D38" s="142" t="s">
        <v>97</v>
      </c>
      <c r="E38" s="142" t="s">
        <v>284</v>
      </c>
      <c r="F38" s="142" t="s">
        <v>333</v>
      </c>
      <c r="G38" s="142" t="s">
        <v>334</v>
      </c>
      <c r="H38" s="71">
        <v>50000</v>
      </c>
      <c r="I38" s="71">
        <v>50000</v>
      </c>
      <c r="J38" s="71">
        <v>50000</v>
      </c>
      <c r="K38" s="71"/>
      <c r="L38" s="71"/>
      <c r="M38" s="71"/>
      <c r="N38" s="71"/>
      <c r="O38" s="71"/>
      <c r="P38" s="71"/>
      <c r="Q38" s="71"/>
      <c r="R38" s="71"/>
      <c r="S38" s="71"/>
      <c r="T38" s="71"/>
      <c r="U38" s="71"/>
      <c r="V38" s="71"/>
    </row>
    <row r="39" customHeight="1" spans="1:22">
      <c r="A39" s="50"/>
      <c r="B39" s="50"/>
      <c r="C39" s="50"/>
      <c r="D39" s="142" t="s">
        <v>97</v>
      </c>
      <c r="E39" s="142" t="s">
        <v>284</v>
      </c>
      <c r="F39" s="142" t="s">
        <v>335</v>
      </c>
      <c r="G39" s="142" t="s">
        <v>336</v>
      </c>
      <c r="H39" s="71">
        <v>55000</v>
      </c>
      <c r="I39" s="71">
        <v>55000</v>
      </c>
      <c r="J39" s="71">
        <v>55000</v>
      </c>
      <c r="K39" s="71"/>
      <c r="L39" s="71"/>
      <c r="M39" s="71"/>
      <c r="N39" s="71"/>
      <c r="O39" s="71"/>
      <c r="P39" s="71"/>
      <c r="Q39" s="71"/>
      <c r="R39" s="71"/>
      <c r="S39" s="71"/>
      <c r="T39" s="71"/>
      <c r="U39" s="71"/>
      <c r="V39" s="71"/>
    </row>
    <row r="40" customHeight="1" spans="1:22">
      <c r="A40" s="50"/>
      <c r="B40" s="50"/>
      <c r="C40" s="50"/>
      <c r="D40" s="142" t="s">
        <v>97</v>
      </c>
      <c r="E40" s="142" t="s">
        <v>284</v>
      </c>
      <c r="F40" s="142" t="s">
        <v>337</v>
      </c>
      <c r="G40" s="142" t="s">
        <v>338</v>
      </c>
      <c r="H40" s="71">
        <v>100000</v>
      </c>
      <c r="I40" s="71">
        <v>100000</v>
      </c>
      <c r="J40" s="71">
        <v>100000</v>
      </c>
      <c r="K40" s="71"/>
      <c r="L40" s="71"/>
      <c r="M40" s="71"/>
      <c r="N40" s="71"/>
      <c r="O40" s="71"/>
      <c r="P40" s="71"/>
      <c r="Q40" s="71"/>
      <c r="R40" s="71"/>
      <c r="S40" s="71"/>
      <c r="T40" s="71"/>
      <c r="U40" s="71"/>
      <c r="V40" s="71"/>
    </row>
    <row r="41" customHeight="1" spans="1:22">
      <c r="A41" s="50"/>
      <c r="B41" s="50"/>
      <c r="C41" s="50"/>
      <c r="D41" s="142" t="s">
        <v>97</v>
      </c>
      <c r="E41" s="142" t="s">
        <v>284</v>
      </c>
      <c r="F41" s="142" t="s">
        <v>339</v>
      </c>
      <c r="G41" s="142" t="s">
        <v>340</v>
      </c>
      <c r="H41" s="71">
        <v>20000</v>
      </c>
      <c r="I41" s="71">
        <v>20000</v>
      </c>
      <c r="J41" s="71">
        <v>20000</v>
      </c>
      <c r="K41" s="71"/>
      <c r="L41" s="71"/>
      <c r="M41" s="71"/>
      <c r="N41" s="71"/>
      <c r="O41" s="71"/>
      <c r="P41" s="71"/>
      <c r="Q41" s="71"/>
      <c r="R41" s="71"/>
      <c r="S41" s="71"/>
      <c r="T41" s="71"/>
      <c r="U41" s="71"/>
      <c r="V41" s="71"/>
    </row>
    <row r="42" customHeight="1" spans="1:22">
      <c r="A42" s="50"/>
      <c r="B42" s="50"/>
      <c r="C42" s="50"/>
      <c r="D42" s="142" t="s">
        <v>97</v>
      </c>
      <c r="E42" s="142" t="s">
        <v>284</v>
      </c>
      <c r="F42" s="142" t="s">
        <v>341</v>
      </c>
      <c r="G42" s="142" t="s">
        <v>342</v>
      </c>
      <c r="H42" s="71">
        <v>20000</v>
      </c>
      <c r="I42" s="71">
        <v>20000</v>
      </c>
      <c r="J42" s="71">
        <v>20000</v>
      </c>
      <c r="K42" s="71"/>
      <c r="L42" s="71"/>
      <c r="M42" s="71"/>
      <c r="N42" s="71"/>
      <c r="O42" s="71"/>
      <c r="P42" s="71"/>
      <c r="Q42" s="71"/>
      <c r="R42" s="71"/>
      <c r="S42" s="71"/>
      <c r="T42" s="71"/>
      <c r="U42" s="71"/>
      <c r="V42" s="71"/>
    </row>
    <row r="43" customHeight="1" spans="1:22">
      <c r="A43" s="50"/>
      <c r="B43" s="50"/>
      <c r="C43" s="50"/>
      <c r="D43" s="142" t="s">
        <v>97</v>
      </c>
      <c r="E43" s="142" t="s">
        <v>284</v>
      </c>
      <c r="F43" s="142" t="s">
        <v>343</v>
      </c>
      <c r="G43" s="142" t="s">
        <v>344</v>
      </c>
      <c r="H43" s="71">
        <v>6000</v>
      </c>
      <c r="I43" s="71">
        <v>6000</v>
      </c>
      <c r="J43" s="71">
        <v>6000</v>
      </c>
      <c r="K43" s="71"/>
      <c r="L43" s="71"/>
      <c r="M43" s="71"/>
      <c r="N43" s="71"/>
      <c r="O43" s="71"/>
      <c r="P43" s="71"/>
      <c r="Q43" s="71"/>
      <c r="R43" s="71"/>
      <c r="S43" s="71"/>
      <c r="T43" s="71"/>
      <c r="U43" s="71"/>
      <c r="V43" s="71"/>
    </row>
    <row r="44" customHeight="1" spans="1:22">
      <c r="A44" s="50"/>
      <c r="B44" s="50"/>
      <c r="C44" s="50"/>
      <c r="D44" s="142" t="s">
        <v>97</v>
      </c>
      <c r="E44" s="142" t="s">
        <v>284</v>
      </c>
      <c r="F44" s="142" t="s">
        <v>324</v>
      </c>
      <c r="G44" s="142" t="s">
        <v>325</v>
      </c>
      <c r="H44" s="71">
        <v>50000</v>
      </c>
      <c r="I44" s="71">
        <v>50000</v>
      </c>
      <c r="J44" s="71">
        <v>50000</v>
      </c>
      <c r="K44" s="71"/>
      <c r="L44" s="71"/>
      <c r="M44" s="71"/>
      <c r="N44" s="71"/>
      <c r="O44" s="71"/>
      <c r="P44" s="71"/>
      <c r="Q44" s="71"/>
      <c r="R44" s="71"/>
      <c r="S44" s="71"/>
      <c r="T44" s="71"/>
      <c r="U44" s="71"/>
      <c r="V44" s="71"/>
    </row>
    <row r="45" customHeight="1" spans="1:22">
      <c r="A45" s="50"/>
      <c r="B45" s="50"/>
      <c r="C45" s="50"/>
      <c r="D45" s="142" t="s">
        <v>97</v>
      </c>
      <c r="E45" s="142" t="s">
        <v>284</v>
      </c>
      <c r="F45" s="142" t="s">
        <v>345</v>
      </c>
      <c r="G45" s="142" t="s">
        <v>346</v>
      </c>
      <c r="H45" s="71">
        <v>22000</v>
      </c>
      <c r="I45" s="71">
        <v>22000</v>
      </c>
      <c r="J45" s="71">
        <v>22000</v>
      </c>
      <c r="K45" s="71"/>
      <c r="L45" s="71"/>
      <c r="M45" s="71"/>
      <c r="N45" s="71"/>
      <c r="O45" s="71"/>
      <c r="P45" s="71"/>
      <c r="Q45" s="71"/>
      <c r="R45" s="71"/>
      <c r="S45" s="71"/>
      <c r="T45" s="71"/>
      <c r="U45" s="71"/>
      <c r="V45" s="71"/>
    </row>
    <row r="46" customHeight="1" spans="1:22">
      <c r="A46" s="50"/>
      <c r="B46" s="50"/>
      <c r="C46" s="50"/>
      <c r="D46" s="142" t="s">
        <v>107</v>
      </c>
      <c r="E46" s="142" t="s">
        <v>347</v>
      </c>
      <c r="F46" s="142" t="s">
        <v>345</v>
      </c>
      <c r="G46" s="142" t="s">
        <v>346</v>
      </c>
      <c r="H46" s="71">
        <v>4200</v>
      </c>
      <c r="I46" s="71">
        <v>4200</v>
      </c>
      <c r="J46" s="71">
        <v>4200</v>
      </c>
      <c r="K46" s="71"/>
      <c r="L46" s="71"/>
      <c r="M46" s="71"/>
      <c r="N46" s="71"/>
      <c r="O46" s="71"/>
      <c r="P46" s="71"/>
      <c r="Q46" s="71"/>
      <c r="R46" s="71"/>
      <c r="S46" s="71"/>
      <c r="T46" s="71"/>
      <c r="U46" s="71"/>
      <c r="V46" s="71"/>
    </row>
    <row r="47" customHeight="1" spans="1:22">
      <c r="A47" s="50"/>
      <c r="B47" s="50"/>
      <c r="C47" s="50"/>
      <c r="D47" s="142" t="s">
        <v>97</v>
      </c>
      <c r="E47" s="142" t="s">
        <v>284</v>
      </c>
      <c r="F47" s="142" t="s">
        <v>348</v>
      </c>
      <c r="G47" s="142" t="s">
        <v>349</v>
      </c>
      <c r="H47" s="71">
        <v>45000</v>
      </c>
      <c r="I47" s="71">
        <v>45000</v>
      </c>
      <c r="J47" s="71">
        <v>45000</v>
      </c>
      <c r="K47" s="71"/>
      <c r="L47" s="71"/>
      <c r="M47" s="71"/>
      <c r="N47" s="71"/>
      <c r="O47" s="71"/>
      <c r="P47" s="71"/>
      <c r="Q47" s="71"/>
      <c r="R47" s="71"/>
      <c r="S47" s="71"/>
      <c r="T47" s="71"/>
      <c r="U47" s="71"/>
      <c r="V47" s="71"/>
    </row>
    <row r="48" customHeight="1" spans="1:22">
      <c r="A48" s="50"/>
      <c r="B48" s="142" t="s">
        <v>329</v>
      </c>
      <c r="C48" s="142" t="s">
        <v>350</v>
      </c>
      <c r="D48" s="50"/>
      <c r="E48" s="50"/>
      <c r="F48" s="50"/>
      <c r="G48" s="50"/>
      <c r="H48" s="71">
        <v>936</v>
      </c>
      <c r="I48" s="71">
        <v>936</v>
      </c>
      <c r="J48" s="71">
        <v>936</v>
      </c>
      <c r="K48" s="71"/>
      <c r="L48" s="71"/>
      <c r="M48" s="71"/>
      <c r="N48" s="71"/>
      <c r="O48" s="71"/>
      <c r="P48" s="71"/>
      <c r="Q48" s="71"/>
      <c r="R48" s="71"/>
      <c r="S48" s="71"/>
      <c r="T48" s="71"/>
      <c r="U48" s="71"/>
      <c r="V48" s="71"/>
    </row>
    <row r="49" customHeight="1" spans="1:22">
      <c r="A49" s="50"/>
      <c r="B49" s="50"/>
      <c r="C49" s="50"/>
      <c r="D49" s="142" t="s">
        <v>97</v>
      </c>
      <c r="E49" s="142" t="s">
        <v>284</v>
      </c>
      <c r="F49" s="142" t="s">
        <v>351</v>
      </c>
      <c r="G49" s="142" t="s">
        <v>350</v>
      </c>
      <c r="H49" s="71">
        <v>936</v>
      </c>
      <c r="I49" s="71">
        <v>936</v>
      </c>
      <c r="J49" s="71">
        <v>936</v>
      </c>
      <c r="K49" s="71"/>
      <c r="L49" s="71"/>
      <c r="M49" s="71"/>
      <c r="N49" s="71"/>
      <c r="O49" s="71"/>
      <c r="P49" s="71"/>
      <c r="Q49" s="71"/>
      <c r="R49" s="71"/>
      <c r="S49" s="71"/>
      <c r="T49" s="71"/>
      <c r="U49" s="71"/>
      <c r="V49" s="71"/>
    </row>
  </sheetData>
  <mergeCells count="21">
    <mergeCell ref="A2:V2"/>
    <mergeCell ref="A3:U3"/>
    <mergeCell ref="I4:P4"/>
    <mergeCell ref="R4:V4"/>
    <mergeCell ref="I5:N5"/>
    <mergeCell ref="A4:A6"/>
    <mergeCell ref="B4:B6"/>
    <mergeCell ref="C4:C6"/>
    <mergeCell ref="D4:D6"/>
    <mergeCell ref="E4:E6"/>
    <mergeCell ref="F4:F6"/>
    <mergeCell ref="G4:G6"/>
    <mergeCell ref="H4:H6"/>
    <mergeCell ref="O5:O6"/>
    <mergeCell ref="P5:P6"/>
    <mergeCell ref="Q4:Q6"/>
    <mergeCell ref="R5:R6"/>
    <mergeCell ref="S5:S6"/>
    <mergeCell ref="T5:T6"/>
    <mergeCell ref="U5:U6"/>
    <mergeCell ref="V5:V6"/>
  </mergeCells>
  <printOptions headings="1" gridLines="1"/>
  <pageMargins left="0" right="0" top="0" bottom="0" header="0" footer="0"/>
  <pageSetup paperSize="9" orientation="portrait" blackAndWhite="1"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38"/>
  <sheetViews>
    <sheetView showGridLines="0" topLeftCell="A7" workbookViewId="0">
      <selection activeCell="B21" sqref="B21"/>
    </sheetView>
  </sheetViews>
  <sheetFormatPr defaultColWidth="10.6666666666667" defaultRowHeight="14.25" customHeight="1"/>
  <cols>
    <col min="1" max="1" width="13.1666666666667" style="20" customWidth="1"/>
    <col min="2" max="2" width="16.8333333333333" style="20" customWidth="1"/>
    <col min="3" max="3" width="14.6666666666667" style="20" customWidth="1"/>
    <col min="4" max="4" width="13.1666666666667" style="20" customWidth="1"/>
    <col min="5" max="5" width="17.5" style="20" customWidth="1"/>
    <col min="6" max="6" width="13.1666666666667" style="20" customWidth="1"/>
    <col min="7" max="7" width="21" style="20" customWidth="1"/>
    <col min="8" max="10" width="15.3333333333333" style="20" customWidth="1"/>
    <col min="11" max="13" width="13" style="20" customWidth="1"/>
    <col min="14" max="14" width="14.1666666666667" style="20" customWidth="1"/>
    <col min="15" max="16" width="14.3333333333333" style="20" customWidth="1"/>
    <col min="17" max="17" width="13" style="20" customWidth="1"/>
    <col min="18" max="18" width="10.6666666666667" style="20" customWidth="1"/>
    <col min="19" max="19" width="12" style="20" customWidth="1"/>
    <col min="20" max="21" width="13.6666666666667" style="20" customWidth="1"/>
    <col min="22" max="22" width="12" style="20" customWidth="1"/>
    <col min="23" max="16384" width="10.6666666666667" style="3" customWidth="1"/>
  </cols>
  <sheetData>
    <row r="1" s="20" customFormat="1" ht="13.5" customHeight="1" spans="1:22">
      <c r="A1" s="111"/>
      <c r="B1" s="111"/>
      <c r="C1" s="111"/>
      <c r="D1" s="132"/>
      <c r="E1" s="132"/>
      <c r="F1" s="132"/>
      <c r="G1" s="132"/>
      <c r="H1" s="111"/>
      <c r="I1" s="111"/>
      <c r="J1" s="111"/>
      <c r="K1" s="111"/>
      <c r="L1" s="111"/>
      <c r="M1" s="111"/>
      <c r="N1" s="111"/>
      <c r="O1" s="111"/>
      <c r="P1" s="111"/>
      <c r="Q1" s="111"/>
      <c r="R1" s="111"/>
      <c r="S1" s="111"/>
      <c r="T1" s="111"/>
      <c r="U1" s="111"/>
      <c r="V1" s="51" t="s">
        <v>352</v>
      </c>
    </row>
    <row r="2" s="20" customFormat="1" ht="27.75" customHeight="1" spans="1:22">
      <c r="A2" s="21" t="s">
        <v>353</v>
      </c>
      <c r="B2" s="21"/>
      <c r="C2" s="21"/>
      <c r="D2" s="21"/>
      <c r="E2" s="21"/>
      <c r="F2" s="21"/>
      <c r="G2" s="21"/>
      <c r="H2" s="21"/>
      <c r="I2" s="21"/>
      <c r="J2" s="21"/>
      <c r="K2" s="21"/>
      <c r="L2" s="21"/>
      <c r="M2" s="21"/>
      <c r="N2" s="21"/>
      <c r="O2" s="21"/>
      <c r="P2" s="21"/>
      <c r="Q2" s="21"/>
      <c r="R2" s="21"/>
      <c r="S2" s="21"/>
      <c r="T2" s="21"/>
      <c r="U2" s="21"/>
      <c r="V2" s="21"/>
    </row>
    <row r="3" s="20" customFormat="1" customHeight="1" spans="1:22">
      <c r="A3" s="134" t="s">
        <v>2</v>
      </c>
      <c r="B3" s="134"/>
      <c r="C3" s="134"/>
      <c r="D3" s="134"/>
      <c r="E3" s="134"/>
      <c r="F3" s="134"/>
      <c r="G3" s="134"/>
      <c r="H3" s="135"/>
      <c r="I3" s="135"/>
      <c r="J3" s="135"/>
      <c r="K3" s="135"/>
      <c r="L3" s="135"/>
      <c r="M3" s="135"/>
      <c r="N3" s="135"/>
      <c r="O3" s="135"/>
      <c r="P3" s="135"/>
      <c r="Q3" s="135"/>
      <c r="R3" s="135"/>
      <c r="S3" s="135"/>
      <c r="T3" s="135"/>
      <c r="U3" s="135"/>
      <c r="V3" s="51" t="s">
        <v>266</v>
      </c>
    </row>
    <row r="4" s="20" customFormat="1" ht="21.75" customHeight="1" spans="1:22">
      <c r="A4" s="8" t="s">
        <v>267</v>
      </c>
      <c r="B4" s="8" t="s">
        <v>268</v>
      </c>
      <c r="C4" s="8" t="s">
        <v>269</v>
      </c>
      <c r="D4" s="24" t="s">
        <v>270</v>
      </c>
      <c r="E4" s="24" t="s">
        <v>271</v>
      </c>
      <c r="F4" s="24" t="s">
        <v>272</v>
      </c>
      <c r="G4" s="24" t="s">
        <v>273</v>
      </c>
      <c r="H4" s="83" t="s">
        <v>63</v>
      </c>
      <c r="I4" s="84" t="s">
        <v>274</v>
      </c>
      <c r="J4" s="85"/>
      <c r="K4" s="85"/>
      <c r="L4" s="85"/>
      <c r="M4" s="85"/>
      <c r="N4" s="85"/>
      <c r="O4" s="85"/>
      <c r="P4" s="86"/>
      <c r="Q4" s="24" t="s">
        <v>70</v>
      </c>
      <c r="R4" s="84" t="s">
        <v>275</v>
      </c>
      <c r="S4" s="85"/>
      <c r="T4" s="85"/>
      <c r="U4" s="85"/>
      <c r="V4" s="86"/>
    </row>
    <row r="5" s="20" customFormat="1" ht="21.75" customHeight="1" spans="1:22">
      <c r="A5" s="136"/>
      <c r="B5" s="136"/>
      <c r="C5" s="136"/>
      <c r="D5" s="28"/>
      <c r="E5" s="28"/>
      <c r="F5" s="28"/>
      <c r="G5" s="28"/>
      <c r="H5" s="113"/>
      <c r="I5" s="84" t="s">
        <v>82</v>
      </c>
      <c r="J5" s="85"/>
      <c r="K5" s="85"/>
      <c r="L5" s="85"/>
      <c r="M5" s="85"/>
      <c r="N5" s="86"/>
      <c r="O5" s="24" t="s">
        <v>83</v>
      </c>
      <c r="P5" s="24" t="s">
        <v>84</v>
      </c>
      <c r="Q5" s="28"/>
      <c r="R5" s="24" t="s">
        <v>66</v>
      </c>
      <c r="S5" s="24" t="s">
        <v>71</v>
      </c>
      <c r="T5" s="24" t="s">
        <v>276</v>
      </c>
      <c r="U5" s="24" t="s">
        <v>74</v>
      </c>
      <c r="V5" s="24" t="s">
        <v>75</v>
      </c>
    </row>
    <row r="6" s="20" customFormat="1" ht="40.5" customHeight="1" spans="1:22">
      <c r="A6" s="137"/>
      <c r="B6" s="137"/>
      <c r="C6" s="137"/>
      <c r="D6" s="29"/>
      <c r="E6" s="29"/>
      <c r="F6" s="29"/>
      <c r="G6" s="29"/>
      <c r="H6" s="87"/>
      <c r="I6" s="42" t="s">
        <v>66</v>
      </c>
      <c r="J6" s="42" t="s">
        <v>277</v>
      </c>
      <c r="K6" s="42" t="s">
        <v>278</v>
      </c>
      <c r="L6" s="42" t="s">
        <v>279</v>
      </c>
      <c r="M6" s="42" t="s">
        <v>280</v>
      </c>
      <c r="N6" s="42" t="s">
        <v>281</v>
      </c>
      <c r="O6" s="29"/>
      <c r="P6" s="29"/>
      <c r="Q6" s="29"/>
      <c r="R6" s="29"/>
      <c r="S6" s="29"/>
      <c r="T6" s="29"/>
      <c r="U6" s="29"/>
      <c r="V6" s="29"/>
    </row>
    <row r="7" s="20" customFormat="1" ht="13.5" customHeight="1" spans="1:22">
      <c r="A7" s="30">
        <v>1</v>
      </c>
      <c r="B7" s="30">
        <v>2</v>
      </c>
      <c r="C7" s="30">
        <v>3</v>
      </c>
      <c r="D7" s="30">
        <v>4</v>
      </c>
      <c r="E7" s="30">
        <v>5</v>
      </c>
      <c r="F7" s="30">
        <v>6</v>
      </c>
      <c r="G7" s="30">
        <v>7</v>
      </c>
      <c r="H7" s="30">
        <v>8</v>
      </c>
      <c r="I7" s="30">
        <v>9</v>
      </c>
      <c r="J7" s="30">
        <v>10</v>
      </c>
      <c r="K7" s="30">
        <v>11</v>
      </c>
      <c r="L7" s="30">
        <v>12</v>
      </c>
      <c r="M7" s="30">
        <v>13</v>
      </c>
      <c r="N7" s="30">
        <v>14</v>
      </c>
      <c r="O7" s="30">
        <v>15</v>
      </c>
      <c r="P7" s="30">
        <v>16</v>
      </c>
      <c r="Q7" s="30">
        <v>17</v>
      </c>
      <c r="R7" s="30">
        <v>18</v>
      </c>
      <c r="S7" s="30">
        <v>19</v>
      </c>
      <c r="T7" s="30">
        <v>20</v>
      </c>
      <c r="U7" s="30">
        <v>21</v>
      </c>
      <c r="V7" s="30">
        <v>22</v>
      </c>
    </row>
    <row r="8" s="20" customFormat="1" ht="15" customHeight="1" spans="1:22">
      <c r="A8" s="31" t="s">
        <v>63</v>
      </c>
      <c r="B8" s="31"/>
      <c r="C8" s="31"/>
      <c r="D8" s="31"/>
      <c r="E8" s="31"/>
      <c r="F8" s="31"/>
      <c r="G8" s="31"/>
      <c r="H8" s="71">
        <v>3484900</v>
      </c>
      <c r="I8" s="71">
        <v>3484900</v>
      </c>
      <c r="J8" s="71">
        <v>3484900</v>
      </c>
      <c r="K8" s="71"/>
      <c r="L8" s="71"/>
      <c r="M8" s="71"/>
      <c r="N8" s="71"/>
      <c r="O8" s="71"/>
      <c r="P8" s="71"/>
      <c r="Q8" s="71"/>
      <c r="R8" s="71"/>
      <c r="S8" s="71"/>
      <c r="T8" s="71"/>
      <c r="U8" s="71"/>
      <c r="V8" s="71"/>
    </row>
    <row r="9" customHeight="1" spans="1:22">
      <c r="A9" s="32" t="s">
        <v>76</v>
      </c>
      <c r="B9" s="32"/>
      <c r="C9" s="32"/>
      <c r="D9" s="32"/>
      <c r="E9" s="32"/>
      <c r="F9" s="32"/>
      <c r="G9" s="32"/>
      <c r="H9" s="71">
        <v>3484900</v>
      </c>
      <c r="I9" s="71">
        <v>3484900</v>
      </c>
      <c r="J9" s="71">
        <v>3484900</v>
      </c>
      <c r="K9" s="71"/>
      <c r="L9" s="71"/>
      <c r="M9" s="71"/>
      <c r="N9" s="71"/>
      <c r="O9" s="71"/>
      <c r="P9" s="71"/>
      <c r="Q9" s="71"/>
      <c r="R9" s="71"/>
      <c r="S9" s="71"/>
      <c r="T9" s="71"/>
      <c r="U9" s="71"/>
      <c r="V9" s="71"/>
    </row>
    <row r="10" customHeight="1" spans="1:22">
      <c r="A10" s="32" t="s">
        <v>77</v>
      </c>
      <c r="B10" s="32" t="s">
        <v>193</v>
      </c>
      <c r="C10" s="32" t="s">
        <v>193</v>
      </c>
      <c r="D10" s="32"/>
      <c r="E10" s="32"/>
      <c r="F10" s="32"/>
      <c r="G10" s="32"/>
      <c r="H10" s="71">
        <v>3484900</v>
      </c>
      <c r="I10" s="71">
        <v>3484900</v>
      </c>
      <c r="J10" s="71">
        <v>3484900</v>
      </c>
      <c r="K10" s="71"/>
      <c r="L10" s="71"/>
      <c r="M10" s="71"/>
      <c r="N10" s="71"/>
      <c r="O10" s="71"/>
      <c r="P10" s="71"/>
      <c r="Q10" s="71"/>
      <c r="R10" s="71"/>
      <c r="S10" s="71"/>
      <c r="T10" s="71"/>
      <c r="U10" s="71"/>
      <c r="V10" s="71"/>
    </row>
    <row r="11" customHeight="1" spans="1:22">
      <c r="A11" s="32"/>
      <c r="B11" s="32" t="s">
        <v>354</v>
      </c>
      <c r="C11" s="32" t="s">
        <v>355</v>
      </c>
      <c r="D11" s="32" t="s">
        <v>193</v>
      </c>
      <c r="E11" s="32" t="s">
        <v>193</v>
      </c>
      <c r="F11" s="32" t="s">
        <v>193</v>
      </c>
      <c r="G11" s="32" t="s">
        <v>193</v>
      </c>
      <c r="H11" s="71">
        <v>1295000</v>
      </c>
      <c r="I11" s="71">
        <v>1295000</v>
      </c>
      <c r="J11" s="71">
        <v>1295000</v>
      </c>
      <c r="K11" s="71"/>
      <c r="L11" s="71"/>
      <c r="M11" s="71"/>
      <c r="N11" s="71"/>
      <c r="O11" s="71"/>
      <c r="P11" s="71"/>
      <c r="Q11" s="71"/>
      <c r="R11" s="71"/>
      <c r="S11" s="71"/>
      <c r="T11" s="71"/>
      <c r="U11" s="71"/>
      <c r="V11" s="71"/>
    </row>
    <row r="12" customHeight="1" spans="1:22">
      <c r="A12" s="50"/>
      <c r="B12" s="50"/>
      <c r="C12" s="50"/>
      <c r="D12" s="32" t="s">
        <v>99</v>
      </c>
      <c r="E12" s="32" t="s">
        <v>356</v>
      </c>
      <c r="F12" s="32" t="s">
        <v>331</v>
      </c>
      <c r="G12" s="32" t="s">
        <v>332</v>
      </c>
      <c r="H12" s="71">
        <v>367250</v>
      </c>
      <c r="I12" s="90">
        <v>367250</v>
      </c>
      <c r="J12" s="90">
        <v>367250</v>
      </c>
      <c r="K12" s="90"/>
      <c r="L12" s="90"/>
      <c r="M12" s="90"/>
      <c r="N12" s="90"/>
      <c r="O12" s="90"/>
      <c r="P12" s="90"/>
      <c r="Q12" s="90"/>
      <c r="R12" s="90"/>
      <c r="S12" s="90"/>
      <c r="T12" s="90"/>
      <c r="U12" s="90"/>
      <c r="V12" s="90"/>
    </row>
    <row r="13" customHeight="1" spans="1:22">
      <c r="A13" s="50"/>
      <c r="B13" s="50"/>
      <c r="C13" s="50"/>
      <c r="D13" s="32" t="s">
        <v>99</v>
      </c>
      <c r="E13" s="32" t="s">
        <v>356</v>
      </c>
      <c r="F13" s="32" t="s">
        <v>335</v>
      </c>
      <c r="G13" s="32" t="s">
        <v>336</v>
      </c>
      <c r="H13" s="71">
        <v>300000</v>
      </c>
      <c r="I13" s="90">
        <v>300000</v>
      </c>
      <c r="J13" s="90">
        <v>300000</v>
      </c>
      <c r="K13" s="90"/>
      <c r="L13" s="90"/>
      <c r="M13" s="90"/>
      <c r="N13" s="90"/>
      <c r="O13" s="90"/>
      <c r="P13" s="90"/>
      <c r="Q13" s="90"/>
      <c r="R13" s="90"/>
      <c r="S13" s="90"/>
      <c r="T13" s="90"/>
      <c r="U13" s="90"/>
      <c r="V13" s="90"/>
    </row>
    <row r="14" customHeight="1" spans="1:22">
      <c r="A14" s="50"/>
      <c r="B14" s="50"/>
      <c r="C14" s="50"/>
      <c r="D14" s="32" t="s">
        <v>99</v>
      </c>
      <c r="E14" s="32" t="s">
        <v>356</v>
      </c>
      <c r="F14" s="32" t="s">
        <v>337</v>
      </c>
      <c r="G14" s="32" t="s">
        <v>338</v>
      </c>
      <c r="H14" s="71">
        <v>30250</v>
      </c>
      <c r="I14" s="90">
        <v>30250</v>
      </c>
      <c r="J14" s="90">
        <v>30250</v>
      </c>
      <c r="K14" s="90"/>
      <c r="L14" s="90"/>
      <c r="M14" s="90"/>
      <c r="N14" s="90"/>
      <c r="O14" s="90"/>
      <c r="P14" s="90"/>
      <c r="Q14" s="90"/>
      <c r="R14" s="90"/>
      <c r="S14" s="90"/>
      <c r="T14" s="90"/>
      <c r="U14" s="90"/>
      <c r="V14" s="90"/>
    </row>
    <row r="15" customHeight="1" spans="1:22">
      <c r="A15" s="50"/>
      <c r="B15" s="50"/>
      <c r="C15" s="50"/>
      <c r="D15" s="32" t="s">
        <v>99</v>
      </c>
      <c r="E15" s="32" t="s">
        <v>356</v>
      </c>
      <c r="F15" s="32" t="s">
        <v>357</v>
      </c>
      <c r="G15" s="32" t="s">
        <v>358</v>
      </c>
      <c r="H15" s="71">
        <v>140000</v>
      </c>
      <c r="I15" s="90">
        <v>140000</v>
      </c>
      <c r="J15" s="90">
        <v>140000</v>
      </c>
      <c r="K15" s="90"/>
      <c r="L15" s="90"/>
      <c r="M15" s="90"/>
      <c r="N15" s="90"/>
      <c r="O15" s="90"/>
      <c r="P15" s="90"/>
      <c r="Q15" s="90"/>
      <c r="R15" s="90"/>
      <c r="S15" s="90"/>
      <c r="T15" s="90"/>
      <c r="U15" s="90"/>
      <c r="V15" s="90"/>
    </row>
    <row r="16" customHeight="1" spans="1:22">
      <c r="A16" s="50"/>
      <c r="B16" s="50"/>
      <c r="C16" s="50"/>
      <c r="D16" s="32" t="s">
        <v>99</v>
      </c>
      <c r="E16" s="32" t="s">
        <v>356</v>
      </c>
      <c r="F16" s="32" t="s">
        <v>339</v>
      </c>
      <c r="G16" s="32" t="s">
        <v>340</v>
      </c>
      <c r="H16" s="71">
        <v>58500</v>
      </c>
      <c r="I16" s="90">
        <v>58500</v>
      </c>
      <c r="J16" s="90">
        <v>58500</v>
      </c>
      <c r="K16" s="90"/>
      <c r="L16" s="90"/>
      <c r="M16" s="90"/>
      <c r="N16" s="90"/>
      <c r="O16" s="90"/>
      <c r="P16" s="90"/>
      <c r="Q16" s="90"/>
      <c r="R16" s="90"/>
      <c r="S16" s="90"/>
      <c r="T16" s="90"/>
      <c r="U16" s="90"/>
      <c r="V16" s="90"/>
    </row>
    <row r="17" customHeight="1" spans="1:22">
      <c r="A17" s="50"/>
      <c r="B17" s="50"/>
      <c r="C17" s="50"/>
      <c r="D17" s="32" t="s">
        <v>99</v>
      </c>
      <c r="E17" s="32" t="s">
        <v>356</v>
      </c>
      <c r="F17" s="32" t="s">
        <v>359</v>
      </c>
      <c r="G17" s="32" t="s">
        <v>360</v>
      </c>
      <c r="H17" s="71">
        <v>300000</v>
      </c>
      <c r="I17" s="90">
        <v>300000</v>
      </c>
      <c r="J17" s="90">
        <v>300000</v>
      </c>
      <c r="K17" s="90"/>
      <c r="L17" s="90"/>
      <c r="M17" s="90"/>
      <c r="N17" s="90"/>
      <c r="O17" s="90"/>
      <c r="P17" s="90"/>
      <c r="Q17" s="90"/>
      <c r="R17" s="90"/>
      <c r="S17" s="90"/>
      <c r="T17" s="90"/>
      <c r="U17" s="90"/>
      <c r="V17" s="90"/>
    </row>
    <row r="18" customHeight="1" spans="1:22">
      <c r="A18" s="50"/>
      <c r="B18" s="50"/>
      <c r="C18" s="50"/>
      <c r="D18" s="32" t="s">
        <v>99</v>
      </c>
      <c r="E18" s="32" t="s">
        <v>356</v>
      </c>
      <c r="F18" s="32" t="s">
        <v>345</v>
      </c>
      <c r="G18" s="32" t="s">
        <v>346</v>
      </c>
      <c r="H18" s="71">
        <v>99000</v>
      </c>
      <c r="I18" s="90">
        <v>99000</v>
      </c>
      <c r="J18" s="90">
        <v>99000</v>
      </c>
      <c r="K18" s="90"/>
      <c r="L18" s="90"/>
      <c r="M18" s="90"/>
      <c r="N18" s="90"/>
      <c r="O18" s="90"/>
      <c r="P18" s="90"/>
      <c r="Q18" s="90"/>
      <c r="R18" s="90"/>
      <c r="S18" s="90"/>
      <c r="T18" s="90"/>
      <c r="U18" s="90"/>
      <c r="V18" s="90"/>
    </row>
    <row r="19" customHeight="1" spans="1:22">
      <c r="A19" s="50"/>
      <c r="B19" s="32" t="s">
        <v>354</v>
      </c>
      <c r="C19" s="32" t="s">
        <v>361</v>
      </c>
      <c r="D19" s="50"/>
      <c r="E19" s="50"/>
      <c r="F19" s="50"/>
      <c r="G19" s="50"/>
      <c r="H19" s="71">
        <v>211900</v>
      </c>
      <c r="I19" s="71">
        <v>211900</v>
      </c>
      <c r="J19" s="71">
        <v>211900</v>
      </c>
      <c r="K19" s="71"/>
      <c r="L19" s="71"/>
      <c r="M19" s="71"/>
      <c r="N19" s="71"/>
      <c r="O19" s="71"/>
      <c r="P19" s="71"/>
      <c r="Q19" s="71"/>
      <c r="R19" s="71"/>
      <c r="S19" s="71"/>
      <c r="T19" s="71"/>
      <c r="U19" s="71"/>
      <c r="V19" s="71"/>
    </row>
    <row r="20" customHeight="1" spans="1:22">
      <c r="A20" s="50"/>
      <c r="B20" s="50"/>
      <c r="C20" s="50"/>
      <c r="D20" s="32" t="s">
        <v>99</v>
      </c>
      <c r="E20" s="32" t="s">
        <v>356</v>
      </c>
      <c r="F20" s="32" t="s">
        <v>331</v>
      </c>
      <c r="G20" s="32" t="s">
        <v>332</v>
      </c>
      <c r="H20" s="71">
        <v>30000</v>
      </c>
      <c r="I20" s="90">
        <v>30000</v>
      </c>
      <c r="J20" s="90">
        <v>30000</v>
      </c>
      <c r="K20" s="90"/>
      <c r="L20" s="90"/>
      <c r="M20" s="90"/>
      <c r="N20" s="90"/>
      <c r="O20" s="90"/>
      <c r="P20" s="90"/>
      <c r="Q20" s="90"/>
      <c r="R20" s="90"/>
      <c r="S20" s="90"/>
      <c r="T20" s="90"/>
      <c r="U20" s="90"/>
      <c r="V20" s="90"/>
    </row>
    <row r="21" customHeight="1" spans="1:22">
      <c r="A21" s="50"/>
      <c r="B21" s="50"/>
      <c r="C21" s="50"/>
      <c r="D21" s="32" t="s">
        <v>99</v>
      </c>
      <c r="E21" s="32" t="s">
        <v>356</v>
      </c>
      <c r="F21" s="32" t="s">
        <v>337</v>
      </c>
      <c r="G21" s="32" t="s">
        <v>338</v>
      </c>
      <c r="H21" s="71">
        <v>11900</v>
      </c>
      <c r="I21" s="90">
        <v>11900</v>
      </c>
      <c r="J21" s="90">
        <v>11900</v>
      </c>
      <c r="K21" s="90"/>
      <c r="L21" s="90"/>
      <c r="M21" s="90"/>
      <c r="N21" s="90"/>
      <c r="O21" s="90"/>
      <c r="P21" s="90"/>
      <c r="Q21" s="90"/>
      <c r="R21" s="90"/>
      <c r="S21" s="90"/>
      <c r="T21" s="90"/>
      <c r="U21" s="90"/>
      <c r="V21" s="90"/>
    </row>
    <row r="22" customHeight="1" spans="1:22">
      <c r="A22" s="50"/>
      <c r="B22" s="50"/>
      <c r="C22" s="50"/>
      <c r="D22" s="32" t="s">
        <v>99</v>
      </c>
      <c r="E22" s="32" t="s">
        <v>356</v>
      </c>
      <c r="F22" s="32" t="s">
        <v>357</v>
      </c>
      <c r="G22" s="32" t="s">
        <v>358</v>
      </c>
      <c r="H22" s="71">
        <v>140000</v>
      </c>
      <c r="I22" s="90">
        <v>140000</v>
      </c>
      <c r="J22" s="90">
        <v>140000</v>
      </c>
      <c r="K22" s="90"/>
      <c r="L22" s="90"/>
      <c r="M22" s="90"/>
      <c r="N22" s="90"/>
      <c r="O22" s="90"/>
      <c r="P22" s="90"/>
      <c r="Q22" s="90"/>
      <c r="R22" s="90"/>
      <c r="S22" s="90"/>
      <c r="T22" s="90"/>
      <c r="U22" s="90"/>
      <c r="V22" s="90"/>
    </row>
    <row r="23" customHeight="1" spans="1:22">
      <c r="A23" s="50"/>
      <c r="B23" s="50"/>
      <c r="C23" s="50"/>
      <c r="D23" s="32" t="s">
        <v>99</v>
      </c>
      <c r="E23" s="32" t="s">
        <v>356</v>
      </c>
      <c r="F23" s="32" t="s">
        <v>348</v>
      </c>
      <c r="G23" s="32" t="s">
        <v>349</v>
      </c>
      <c r="H23" s="71">
        <v>30000</v>
      </c>
      <c r="I23" s="90">
        <v>30000</v>
      </c>
      <c r="J23" s="90">
        <v>30000</v>
      </c>
      <c r="K23" s="90"/>
      <c r="L23" s="90"/>
      <c r="M23" s="90"/>
      <c r="N23" s="90"/>
      <c r="O23" s="90"/>
      <c r="P23" s="90"/>
      <c r="Q23" s="90"/>
      <c r="R23" s="90"/>
      <c r="S23" s="90"/>
      <c r="T23" s="90"/>
      <c r="U23" s="90"/>
      <c r="V23" s="90"/>
    </row>
    <row r="24" customHeight="1" spans="1:22">
      <c r="A24" s="50"/>
      <c r="B24" s="32" t="s">
        <v>354</v>
      </c>
      <c r="C24" s="32" t="s">
        <v>362</v>
      </c>
      <c r="D24" s="50"/>
      <c r="E24" s="50"/>
      <c r="F24" s="50"/>
      <c r="G24" s="50"/>
      <c r="H24" s="71">
        <v>188000</v>
      </c>
      <c r="I24" s="71">
        <v>188000</v>
      </c>
      <c r="J24" s="71">
        <v>188000</v>
      </c>
      <c r="K24" s="71"/>
      <c r="L24" s="71"/>
      <c r="M24" s="71"/>
      <c r="N24" s="71"/>
      <c r="O24" s="71"/>
      <c r="P24" s="71"/>
      <c r="Q24" s="71"/>
      <c r="R24" s="71"/>
      <c r="S24" s="71"/>
      <c r="T24" s="71"/>
      <c r="U24" s="71"/>
      <c r="V24" s="71"/>
    </row>
    <row r="25" customHeight="1" spans="1:22">
      <c r="A25" s="50"/>
      <c r="B25" s="50"/>
      <c r="C25" s="50"/>
      <c r="D25" s="32" t="s">
        <v>99</v>
      </c>
      <c r="E25" s="32" t="s">
        <v>356</v>
      </c>
      <c r="F25" s="32" t="s">
        <v>331</v>
      </c>
      <c r="G25" s="32" t="s">
        <v>332</v>
      </c>
      <c r="H25" s="71">
        <v>56400</v>
      </c>
      <c r="I25" s="90">
        <v>56400</v>
      </c>
      <c r="J25" s="90">
        <v>56400</v>
      </c>
      <c r="K25" s="90"/>
      <c r="L25" s="90"/>
      <c r="M25" s="90"/>
      <c r="N25" s="90"/>
      <c r="O25" s="90"/>
      <c r="P25" s="90"/>
      <c r="Q25" s="90"/>
      <c r="R25" s="90"/>
      <c r="S25" s="90"/>
      <c r="T25" s="90"/>
      <c r="U25" s="90"/>
      <c r="V25" s="90"/>
    </row>
    <row r="26" customHeight="1" spans="1:22">
      <c r="A26" s="50"/>
      <c r="B26" s="50"/>
      <c r="C26" s="50"/>
      <c r="D26" s="32" t="s">
        <v>99</v>
      </c>
      <c r="E26" s="32" t="s">
        <v>356</v>
      </c>
      <c r="F26" s="32" t="s">
        <v>337</v>
      </c>
      <c r="G26" s="32" t="s">
        <v>338</v>
      </c>
      <c r="H26" s="71">
        <v>75000</v>
      </c>
      <c r="I26" s="90">
        <v>75000</v>
      </c>
      <c r="J26" s="90">
        <v>75000</v>
      </c>
      <c r="K26" s="90"/>
      <c r="L26" s="90"/>
      <c r="M26" s="90"/>
      <c r="N26" s="90"/>
      <c r="O26" s="90"/>
      <c r="P26" s="90"/>
      <c r="Q26" s="90"/>
      <c r="R26" s="90"/>
      <c r="S26" s="90"/>
      <c r="T26" s="90"/>
      <c r="U26" s="90"/>
      <c r="V26" s="90"/>
    </row>
    <row r="27" customHeight="1" spans="1:22">
      <c r="A27" s="50"/>
      <c r="B27" s="50"/>
      <c r="C27" s="50"/>
      <c r="D27" s="32" t="s">
        <v>99</v>
      </c>
      <c r="E27" s="32" t="s">
        <v>356</v>
      </c>
      <c r="F27" s="32" t="s">
        <v>324</v>
      </c>
      <c r="G27" s="32" t="s">
        <v>325</v>
      </c>
      <c r="H27" s="71">
        <v>56600</v>
      </c>
      <c r="I27" s="90">
        <v>56600</v>
      </c>
      <c r="J27" s="90">
        <v>56600</v>
      </c>
      <c r="K27" s="90"/>
      <c r="L27" s="90"/>
      <c r="M27" s="90"/>
      <c r="N27" s="90"/>
      <c r="O27" s="90"/>
      <c r="P27" s="90"/>
      <c r="Q27" s="90"/>
      <c r="R27" s="90"/>
      <c r="S27" s="90"/>
      <c r="T27" s="90"/>
      <c r="U27" s="90"/>
      <c r="V27" s="90"/>
    </row>
    <row r="28" customHeight="1" spans="1:22">
      <c r="A28" s="50"/>
      <c r="B28" s="32" t="s">
        <v>363</v>
      </c>
      <c r="C28" s="32" t="s">
        <v>364</v>
      </c>
      <c r="D28" s="50"/>
      <c r="E28" s="50"/>
      <c r="F28" s="50"/>
      <c r="G28" s="50"/>
      <c r="H28" s="71">
        <v>450000</v>
      </c>
      <c r="I28" s="71">
        <v>450000</v>
      </c>
      <c r="J28" s="71">
        <v>450000</v>
      </c>
      <c r="K28" s="71"/>
      <c r="L28" s="71"/>
      <c r="M28" s="71"/>
      <c r="N28" s="71"/>
      <c r="O28" s="71"/>
      <c r="P28" s="71"/>
      <c r="Q28" s="71"/>
      <c r="R28" s="71"/>
      <c r="S28" s="71"/>
      <c r="T28" s="71"/>
      <c r="U28" s="71"/>
      <c r="V28" s="71"/>
    </row>
    <row r="29" customHeight="1" spans="1:22">
      <c r="A29" s="50"/>
      <c r="B29" s="50"/>
      <c r="C29" s="50"/>
      <c r="D29" s="32" t="s">
        <v>101</v>
      </c>
      <c r="E29" s="32" t="s">
        <v>365</v>
      </c>
      <c r="F29" s="32" t="s">
        <v>366</v>
      </c>
      <c r="G29" s="32" t="s">
        <v>367</v>
      </c>
      <c r="H29" s="71">
        <v>20000</v>
      </c>
      <c r="I29" s="90">
        <v>20000</v>
      </c>
      <c r="J29" s="90">
        <v>20000</v>
      </c>
      <c r="K29" s="90"/>
      <c r="L29" s="90"/>
      <c r="M29" s="90"/>
      <c r="N29" s="90"/>
      <c r="O29" s="90"/>
      <c r="P29" s="90"/>
      <c r="Q29" s="90"/>
      <c r="R29" s="90"/>
      <c r="S29" s="90"/>
      <c r="T29" s="90"/>
      <c r="U29" s="90"/>
      <c r="V29" s="90"/>
    </row>
    <row r="30" customHeight="1" spans="1:22">
      <c r="A30" s="50"/>
      <c r="B30" s="50"/>
      <c r="C30" s="50"/>
      <c r="D30" s="32" t="s">
        <v>101</v>
      </c>
      <c r="E30" s="32" t="s">
        <v>365</v>
      </c>
      <c r="F30" s="32" t="s">
        <v>359</v>
      </c>
      <c r="G30" s="32" t="s">
        <v>360</v>
      </c>
      <c r="H30" s="71">
        <v>190000</v>
      </c>
      <c r="I30" s="90">
        <v>190000</v>
      </c>
      <c r="J30" s="90">
        <v>190000</v>
      </c>
      <c r="K30" s="90"/>
      <c r="L30" s="90"/>
      <c r="M30" s="90"/>
      <c r="N30" s="90"/>
      <c r="O30" s="90"/>
      <c r="P30" s="90"/>
      <c r="Q30" s="90"/>
      <c r="R30" s="90"/>
      <c r="S30" s="90"/>
      <c r="T30" s="90"/>
      <c r="U30" s="90"/>
      <c r="V30" s="90"/>
    </row>
    <row r="31" customHeight="1" spans="1:22">
      <c r="A31" s="50"/>
      <c r="B31" s="50"/>
      <c r="C31" s="50"/>
      <c r="D31" s="32" t="s">
        <v>101</v>
      </c>
      <c r="E31" s="32" t="s">
        <v>365</v>
      </c>
      <c r="F31" s="32" t="s">
        <v>341</v>
      </c>
      <c r="G31" s="32" t="s">
        <v>342</v>
      </c>
      <c r="H31" s="71">
        <v>160000</v>
      </c>
      <c r="I31" s="90">
        <v>160000</v>
      </c>
      <c r="J31" s="90">
        <v>160000</v>
      </c>
      <c r="K31" s="90"/>
      <c r="L31" s="90"/>
      <c r="M31" s="90"/>
      <c r="N31" s="90"/>
      <c r="O31" s="90"/>
      <c r="P31" s="90"/>
      <c r="Q31" s="90"/>
      <c r="R31" s="90"/>
      <c r="S31" s="90"/>
      <c r="T31" s="90"/>
      <c r="U31" s="90"/>
      <c r="V31" s="90"/>
    </row>
    <row r="32" customHeight="1" spans="1:22">
      <c r="A32" s="50"/>
      <c r="B32" s="50"/>
      <c r="C32" s="50"/>
      <c r="D32" s="32" t="s">
        <v>101</v>
      </c>
      <c r="E32" s="32" t="s">
        <v>365</v>
      </c>
      <c r="F32" s="32" t="s">
        <v>324</v>
      </c>
      <c r="G32" s="32" t="s">
        <v>325</v>
      </c>
      <c r="H32" s="71">
        <v>5000</v>
      </c>
      <c r="I32" s="90">
        <v>5000</v>
      </c>
      <c r="J32" s="90">
        <v>5000</v>
      </c>
      <c r="K32" s="90"/>
      <c r="L32" s="90"/>
      <c r="M32" s="90"/>
      <c r="N32" s="90"/>
      <c r="O32" s="90"/>
      <c r="P32" s="90"/>
      <c r="Q32" s="90"/>
      <c r="R32" s="90"/>
      <c r="S32" s="90"/>
      <c r="T32" s="90"/>
      <c r="U32" s="90"/>
      <c r="V32" s="90"/>
    </row>
    <row r="33" customHeight="1" spans="1:22">
      <c r="A33" s="50"/>
      <c r="B33" s="50"/>
      <c r="C33" s="50"/>
      <c r="D33" s="32" t="s">
        <v>101</v>
      </c>
      <c r="E33" s="32" t="s">
        <v>365</v>
      </c>
      <c r="F33" s="32" t="s">
        <v>345</v>
      </c>
      <c r="G33" s="32" t="s">
        <v>346</v>
      </c>
      <c r="H33" s="71">
        <v>45000</v>
      </c>
      <c r="I33" s="90">
        <v>45000</v>
      </c>
      <c r="J33" s="90">
        <v>45000</v>
      </c>
      <c r="K33" s="90"/>
      <c r="L33" s="90"/>
      <c r="M33" s="90"/>
      <c r="N33" s="90"/>
      <c r="O33" s="90"/>
      <c r="P33" s="90"/>
      <c r="Q33" s="90"/>
      <c r="R33" s="90"/>
      <c r="S33" s="90"/>
      <c r="T33" s="90"/>
      <c r="U33" s="90"/>
      <c r="V33" s="90"/>
    </row>
    <row r="34" customHeight="1" spans="1:22">
      <c r="A34" s="50"/>
      <c r="B34" s="50"/>
      <c r="C34" s="50"/>
      <c r="D34" s="32" t="s">
        <v>101</v>
      </c>
      <c r="E34" s="32" t="s">
        <v>365</v>
      </c>
      <c r="F34" s="32" t="s">
        <v>348</v>
      </c>
      <c r="G34" s="32" t="s">
        <v>349</v>
      </c>
      <c r="H34" s="71">
        <v>30000</v>
      </c>
      <c r="I34" s="90">
        <v>30000</v>
      </c>
      <c r="J34" s="90">
        <v>30000</v>
      </c>
      <c r="K34" s="90"/>
      <c r="L34" s="90"/>
      <c r="M34" s="90"/>
      <c r="N34" s="90"/>
      <c r="O34" s="90"/>
      <c r="P34" s="90"/>
      <c r="Q34" s="90"/>
      <c r="R34" s="90"/>
      <c r="S34" s="90"/>
      <c r="T34" s="90"/>
      <c r="U34" s="90"/>
      <c r="V34" s="90"/>
    </row>
    <row r="35" customHeight="1" spans="1:22">
      <c r="A35" s="50"/>
      <c r="B35" s="32" t="s">
        <v>363</v>
      </c>
      <c r="C35" s="32" t="s">
        <v>368</v>
      </c>
      <c r="D35" s="50"/>
      <c r="E35" s="50"/>
      <c r="F35" s="50"/>
      <c r="G35" s="50"/>
      <c r="H35" s="71">
        <v>540000</v>
      </c>
      <c r="I35" s="71">
        <v>540000</v>
      </c>
      <c r="J35" s="71">
        <v>540000</v>
      </c>
      <c r="K35" s="71"/>
      <c r="L35" s="71"/>
      <c r="M35" s="71"/>
      <c r="N35" s="71"/>
      <c r="O35" s="71"/>
      <c r="P35" s="71"/>
      <c r="Q35" s="71"/>
      <c r="R35" s="71"/>
      <c r="S35" s="71"/>
      <c r="T35" s="71"/>
      <c r="U35" s="71"/>
      <c r="V35" s="71"/>
    </row>
    <row r="36" customHeight="1" spans="1:22">
      <c r="A36" s="50"/>
      <c r="B36" s="50"/>
      <c r="C36" s="50"/>
      <c r="D36" s="32" t="s">
        <v>99</v>
      </c>
      <c r="E36" s="32" t="s">
        <v>356</v>
      </c>
      <c r="F36" s="32" t="s">
        <v>313</v>
      </c>
      <c r="G36" s="32" t="s">
        <v>314</v>
      </c>
      <c r="H36" s="71">
        <v>540000</v>
      </c>
      <c r="I36" s="90">
        <v>540000</v>
      </c>
      <c r="J36" s="90">
        <v>540000</v>
      </c>
      <c r="K36" s="90"/>
      <c r="L36" s="90"/>
      <c r="M36" s="90"/>
      <c r="N36" s="90"/>
      <c r="O36" s="90"/>
      <c r="P36" s="90"/>
      <c r="Q36" s="90"/>
      <c r="R36" s="90"/>
      <c r="S36" s="90"/>
      <c r="T36" s="90"/>
      <c r="U36" s="90"/>
      <c r="V36" s="90"/>
    </row>
    <row r="37" customHeight="1" spans="1:22">
      <c r="A37" s="50"/>
      <c r="B37" s="32" t="s">
        <v>369</v>
      </c>
      <c r="C37" s="32" t="s">
        <v>370</v>
      </c>
      <c r="D37" s="50"/>
      <c r="E37" s="50"/>
      <c r="F37" s="50"/>
      <c r="G37" s="50"/>
      <c r="H37" s="71">
        <v>800000</v>
      </c>
      <c r="I37" s="71">
        <v>800000</v>
      </c>
      <c r="J37" s="71">
        <v>800000</v>
      </c>
      <c r="K37" s="71"/>
      <c r="L37" s="71"/>
      <c r="M37" s="71"/>
      <c r="N37" s="71"/>
      <c r="O37" s="71"/>
      <c r="P37" s="71"/>
      <c r="Q37" s="71"/>
      <c r="R37" s="71"/>
      <c r="S37" s="71"/>
      <c r="T37" s="71"/>
      <c r="U37" s="71"/>
      <c r="V37" s="71"/>
    </row>
    <row r="38" customHeight="1" spans="1:22">
      <c r="A38" s="50"/>
      <c r="B38" s="50"/>
      <c r="C38" s="50"/>
      <c r="D38" s="32" t="s">
        <v>99</v>
      </c>
      <c r="E38" s="32" t="s">
        <v>356</v>
      </c>
      <c r="F38" s="32" t="s">
        <v>359</v>
      </c>
      <c r="G38" s="32" t="s">
        <v>360</v>
      </c>
      <c r="H38" s="71">
        <v>800000</v>
      </c>
      <c r="I38" s="90">
        <v>800000</v>
      </c>
      <c r="J38" s="90">
        <v>800000</v>
      </c>
      <c r="K38" s="90"/>
      <c r="L38" s="90"/>
      <c r="M38" s="90"/>
      <c r="N38" s="90"/>
      <c r="O38" s="90"/>
      <c r="P38" s="90"/>
      <c r="Q38" s="90"/>
      <c r="R38" s="90"/>
      <c r="S38" s="90"/>
      <c r="T38" s="90"/>
      <c r="U38" s="90"/>
      <c r="V38" s="90"/>
    </row>
  </sheetData>
  <mergeCells count="21">
    <mergeCell ref="A2:V2"/>
    <mergeCell ref="A3:U3"/>
    <mergeCell ref="I4:P4"/>
    <mergeCell ref="R4:V4"/>
    <mergeCell ref="I5:N5"/>
    <mergeCell ref="A4:A6"/>
    <mergeCell ref="B4:B6"/>
    <mergeCell ref="C4:C6"/>
    <mergeCell ref="D4:D6"/>
    <mergeCell ref="E4:E6"/>
    <mergeCell ref="F4:F6"/>
    <mergeCell ref="G4:G6"/>
    <mergeCell ref="H4:H6"/>
    <mergeCell ref="O5:O6"/>
    <mergeCell ref="P5:P6"/>
    <mergeCell ref="Q4:Q6"/>
    <mergeCell ref="R5:R6"/>
    <mergeCell ref="S5:S6"/>
    <mergeCell ref="T5:T6"/>
    <mergeCell ref="U5:U6"/>
    <mergeCell ref="V5:V6"/>
  </mergeCells>
  <pageMargins left="0.354166666666667" right="0.104166666666667" top="0.260416666666667" bottom="0.260416666666667" header="0" footer="0"/>
  <pageSetup paperSize="9" scale="64"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1"/>
  <sheetViews>
    <sheetView workbookViewId="0">
      <selection activeCell="A1" sqref="A1"/>
    </sheetView>
  </sheetViews>
  <sheetFormatPr defaultColWidth="10.6666666666667" defaultRowHeight="14.25" customHeight="1"/>
  <cols>
    <col min="1" max="1" width="22.6666666666667" style="20" customWidth="1"/>
    <col min="2" max="3" width="12" style="20" customWidth="1"/>
    <col min="4" max="4" width="13" style="20" customWidth="1"/>
    <col min="5" max="5" width="12" style="20" customWidth="1"/>
    <col min="6" max="6" width="11.5" style="20" customWidth="1"/>
    <col min="7" max="7" width="12" style="20" customWidth="1"/>
    <col min="8" max="8" width="12.1666666666667" style="20" customWidth="1"/>
    <col min="9" max="11" width="13.1666666666667" style="20" customWidth="1"/>
    <col min="12" max="16384" width="10.6666666666667" style="3" customWidth="1"/>
  </cols>
  <sheetData>
    <row r="1" s="20" customFormat="1" ht="13.5" customHeight="1" spans="1:11">
      <c r="A1" s="111"/>
      <c r="B1" s="111"/>
      <c r="C1" s="111"/>
      <c r="D1" s="132"/>
      <c r="E1" s="132"/>
      <c r="F1" s="132"/>
      <c r="G1" s="132"/>
      <c r="H1" s="111"/>
      <c r="I1" s="111"/>
      <c r="J1" s="111"/>
      <c r="K1" s="51" t="s">
        <v>371</v>
      </c>
    </row>
    <row r="2" s="20" customFormat="1" ht="27.75" customHeight="1" spans="1:11">
      <c r="A2" s="21" t="s">
        <v>372</v>
      </c>
      <c r="B2" s="21"/>
      <c r="C2" s="21"/>
      <c r="D2" s="21"/>
      <c r="E2" s="21"/>
      <c r="F2" s="21"/>
      <c r="G2" s="21"/>
      <c r="H2" s="21"/>
      <c r="I2" s="21"/>
      <c r="J2" s="21"/>
      <c r="K2" s="21"/>
    </row>
    <row r="3" s="20" customFormat="1" customHeight="1" spans="1:11">
      <c r="A3" s="133" t="s">
        <v>2</v>
      </c>
      <c r="B3" s="134"/>
      <c r="C3" s="134"/>
      <c r="D3" s="134"/>
      <c r="E3" s="134"/>
      <c r="F3" s="134"/>
      <c r="G3" s="134"/>
      <c r="H3" s="135"/>
      <c r="I3" s="135"/>
      <c r="J3" s="135"/>
      <c r="K3" s="51" t="s">
        <v>266</v>
      </c>
    </row>
    <row r="4" s="20" customFormat="1" ht="21.75" customHeight="1" spans="1:11">
      <c r="A4" s="8" t="s">
        <v>267</v>
      </c>
      <c r="B4" s="8" t="s">
        <v>268</v>
      </c>
      <c r="C4" s="8" t="s">
        <v>269</v>
      </c>
      <c r="D4" s="24" t="s">
        <v>270</v>
      </c>
      <c r="E4" s="24" t="s">
        <v>271</v>
      </c>
      <c r="F4" s="24" t="s">
        <v>272</v>
      </c>
      <c r="G4" s="24" t="s">
        <v>273</v>
      </c>
      <c r="H4" s="83" t="s">
        <v>63</v>
      </c>
      <c r="I4" s="84" t="s">
        <v>373</v>
      </c>
      <c r="J4" s="85"/>
      <c r="K4" s="86"/>
    </row>
    <row r="5" s="20" customFormat="1" ht="21.75" customHeight="1" spans="1:11">
      <c r="A5" s="136"/>
      <c r="B5" s="136"/>
      <c r="C5" s="136"/>
      <c r="D5" s="28"/>
      <c r="E5" s="28"/>
      <c r="F5" s="28"/>
      <c r="G5" s="28"/>
      <c r="H5" s="113"/>
      <c r="I5" s="24" t="s">
        <v>82</v>
      </c>
      <c r="J5" s="24" t="s">
        <v>83</v>
      </c>
      <c r="K5" s="24" t="s">
        <v>84</v>
      </c>
    </row>
    <row r="6" s="20" customFormat="1" ht="40.5" customHeight="1" spans="1:11">
      <c r="A6" s="137"/>
      <c r="B6" s="137"/>
      <c r="C6" s="137"/>
      <c r="D6" s="29"/>
      <c r="E6" s="29"/>
      <c r="F6" s="29"/>
      <c r="G6" s="29"/>
      <c r="H6" s="87"/>
      <c r="I6" s="29"/>
      <c r="J6" s="29"/>
      <c r="K6" s="29"/>
    </row>
    <row r="7" s="20" customFormat="1" ht="13.5" customHeight="1" spans="1:11">
      <c r="A7" s="30">
        <v>1</v>
      </c>
      <c r="B7" s="30">
        <v>2</v>
      </c>
      <c r="C7" s="30">
        <v>3</v>
      </c>
      <c r="D7" s="30">
        <v>4</v>
      </c>
      <c r="E7" s="30">
        <v>5</v>
      </c>
      <c r="F7" s="30">
        <v>6</v>
      </c>
      <c r="G7" s="30">
        <v>7</v>
      </c>
      <c r="H7" s="30">
        <v>8</v>
      </c>
      <c r="I7" s="30">
        <v>9</v>
      </c>
      <c r="J7" s="30">
        <v>10</v>
      </c>
      <c r="K7" s="30">
        <v>11</v>
      </c>
    </row>
    <row r="8" s="131" customFormat="1" ht="15" customHeight="1" spans="1:11">
      <c r="A8" s="31" t="s">
        <v>63</v>
      </c>
      <c r="B8" s="138"/>
      <c r="C8" s="32"/>
      <c r="D8" s="32"/>
      <c r="E8" s="32"/>
      <c r="F8" s="32"/>
      <c r="G8" s="32"/>
      <c r="H8" s="70" t="s">
        <v>193</v>
      </c>
      <c r="I8" s="70" t="s">
        <v>193</v>
      </c>
      <c r="J8" s="70" t="s">
        <v>193</v>
      </c>
      <c r="K8" s="141"/>
    </row>
    <row r="9" customHeight="1" spans="1:11">
      <c r="A9" s="139" t="s">
        <v>193</v>
      </c>
      <c r="B9" s="138"/>
      <c r="C9" s="32"/>
      <c r="D9" s="32"/>
      <c r="E9" s="32"/>
      <c r="F9" s="32"/>
      <c r="G9" s="32"/>
      <c r="H9" s="70" t="s">
        <v>193</v>
      </c>
      <c r="I9" s="70" t="s">
        <v>193</v>
      </c>
      <c r="J9" s="70" t="s">
        <v>193</v>
      </c>
      <c r="K9" s="32"/>
    </row>
    <row r="10" ht="13.5" customHeight="1" spans="1:11">
      <c r="A10" s="34"/>
      <c r="B10" s="140" t="s">
        <v>193</v>
      </c>
      <c r="C10" s="34" t="s">
        <v>193</v>
      </c>
      <c r="D10" s="34"/>
      <c r="E10" s="34"/>
      <c r="F10" s="34"/>
      <c r="G10" s="34"/>
      <c r="H10" s="70" t="s">
        <v>193</v>
      </c>
      <c r="I10" s="70" t="s">
        <v>193</v>
      </c>
      <c r="J10" s="70" t="s">
        <v>193</v>
      </c>
      <c r="K10" s="114"/>
    </row>
    <row r="11" customHeight="1" spans="1:11">
      <c r="A11" s="34"/>
      <c r="B11" s="140"/>
      <c r="C11" s="34"/>
      <c r="D11" s="34" t="s">
        <v>193</v>
      </c>
      <c r="E11" s="34" t="s">
        <v>193</v>
      </c>
      <c r="F11" s="34" t="s">
        <v>193</v>
      </c>
      <c r="G11" s="34" t="s">
        <v>193</v>
      </c>
      <c r="H11" s="130" t="s">
        <v>193</v>
      </c>
      <c r="I11" s="130" t="s">
        <v>193</v>
      </c>
      <c r="J11" s="130" t="s">
        <v>193</v>
      </c>
      <c r="K11" s="114"/>
    </row>
  </sheetData>
  <mergeCells count="14">
    <mergeCell ref="A2:K2"/>
    <mergeCell ref="A3:J3"/>
    <mergeCell ref="I4:K4"/>
    <mergeCell ref="A4:A6"/>
    <mergeCell ref="B4:B6"/>
    <mergeCell ref="C4:C6"/>
    <mergeCell ref="D4:D6"/>
    <mergeCell ref="E4:E6"/>
    <mergeCell ref="F4:F6"/>
    <mergeCell ref="G4:G6"/>
    <mergeCell ref="H4:H6"/>
    <mergeCell ref="I5:I6"/>
    <mergeCell ref="J5:J6"/>
    <mergeCell ref="K5:K6"/>
  </mergeCells>
  <pageMargins left="0.75" right="0.75" top="1" bottom="1" header="0" footer="0"/>
  <pageSetup paperSize="9" orientation="portrait" blackAndWhite="1"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vt:lpstr>
      <vt:lpstr>部门收入预算表02</vt:lpstr>
      <vt:lpstr>部门支出预算表03</vt:lpstr>
      <vt:lpstr>部门财政拨款收支预算总表04</vt:lpstr>
      <vt:lpstr>部门财政拨款支出明细表05</vt:lpstr>
      <vt:lpstr>一般公共预算支出预算表06</vt:lpstr>
      <vt:lpstr>部门基本支出预算表07</vt:lpstr>
      <vt:lpstr>部门项目支出预算表08</vt:lpstr>
      <vt:lpstr>部门上年结余结转支出预算表09</vt:lpstr>
      <vt:lpstr>部门政府性基金预算支出预算表10</vt:lpstr>
      <vt:lpstr>部门政府采购预算表11</vt:lpstr>
      <vt:lpstr>部门政府购买服务预算表12</vt:lpstr>
      <vt:lpstr>一般公共预算“三公”经费支出预算表13</vt:lpstr>
      <vt:lpstr>州本级项目支出绩效目标表（本次下达）14-1</vt:lpstr>
      <vt:lpstr>州本级项目支出绩效目标表（另文下达）14-2</vt:lpstr>
      <vt:lpstr>州对下转移支付预算表15</vt:lpstr>
      <vt:lpstr>州对下转移支付绩效目标表16</vt:lpstr>
      <vt:lpstr>部门新增资产配置表17</vt:lpstr>
      <vt:lpstr>部门基本信息表18-1</vt:lpstr>
      <vt:lpstr>部门基本信息表18-2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2021-03-24T04:48:00Z</dcterms:created>
  <dcterms:modified xsi:type="dcterms:W3CDTF">2021-04-08T02:18:38Z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