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500" firstSheet="11" activeTab="14"/>
  </bookViews>
  <sheets>
    <sheet name="目录" sheetId="1" r:id="rId1"/>
    <sheet name="部门收支总表" sheetId="2" r:id="rId2"/>
    <sheet name="部门收入总表" sheetId="3" r:id="rId3"/>
    <sheet name="部门支出总表" sheetId="4" r:id="rId4"/>
    <sheet name="经济分类科目支出表" sheetId="5" r:id="rId5"/>
    <sheet name="财政拨款收支预算总表" sheetId="6" r:id="rId6"/>
    <sheet name="一般公共预算支出表" sheetId="7" r:id="rId7"/>
    <sheet name="基本支出预算表" sheetId="8" r:id="rId8"/>
    <sheet name="政府性基金预算支出表" sheetId="9" r:id="rId9"/>
    <sheet name="“三公”经费公共预算财政拨款支出情况表" sheetId="10" r:id="rId10"/>
    <sheet name="本级绩效目标表" sheetId="11" r:id="rId11"/>
    <sheet name="部门整体绩效目标" sheetId="12" r:id="rId12"/>
    <sheet name="对下转移支付绩效目标表" sheetId="13" r:id="rId13"/>
    <sheet name="政府采购表" sheetId="14" r:id="rId14"/>
    <sheet name="政府购买服务表" sheetId="15" r:id="rId15"/>
  </sheets>
  <definedNames>
    <definedName name="_xlnm.Print_Titles" localSheetId="2">部门收入总表!$4:$5</definedName>
    <definedName name="_xlnm.Print_Titles" localSheetId="3">部门支出总表!$4:$5</definedName>
    <definedName name="_xlnm.Print_Titles" localSheetId="4">经济分类科目支出表!$4:$6</definedName>
    <definedName name="_xlnm.Print_Titles" localSheetId="6">一般公共预算支出表!$4:$7</definedName>
    <definedName name="_xlnm.Print_Titles" localSheetId="7">基本支出预算表!$4:$7</definedName>
    <definedName name="_xlnm.Print_Titles" localSheetId="8">政府性基金预算支出表!$4:$5</definedName>
    <definedName name="_xlnm.Print_Titles" localSheetId="9">“三公”经费公共预算财政拨款支出情况表!$4:$5</definedName>
    <definedName name="_xlnm.Print_Titles" localSheetId="10">本级绩效目标表!$4:$5</definedName>
    <definedName name="_xlnm.Print_Titles" localSheetId="11">部门整体绩效目标!$4:$6</definedName>
    <definedName name="_xlnm.Print_Titles" localSheetId="12">对下转移支付绩效目标表!$4:$5</definedName>
    <definedName name="_xlnm.Print_Titles" localSheetId="13">政府采购表!$4:$9</definedName>
    <definedName name="_xlnm.Print_Titles" localSheetId="14">政府购买服务表!$1:$7</definedName>
  </definedNames>
  <calcPr calcId="144525"/>
</workbook>
</file>

<file path=xl/sharedStrings.xml><?xml version="1.0" encoding="utf-8"?>
<sst xmlns="http://schemas.openxmlformats.org/spreadsheetml/2006/main" count="1309" uniqueCount="536">
  <si>
    <t>目录</t>
  </si>
  <si>
    <t>01.部门收支总体情况表  1-1</t>
  </si>
  <si>
    <t>02.部门收入总体情况表　1-2</t>
  </si>
  <si>
    <t>03.部门支出总体情况表  1-3</t>
  </si>
  <si>
    <t>04.部门支出总体情况表（按经济科目分类）  1-4</t>
  </si>
  <si>
    <t>05.部门财政拨款收支预算总体情况表  1-5</t>
  </si>
  <si>
    <t>06.部门一般公共预算支出情况表  1-6</t>
  </si>
  <si>
    <t>07.部门一般公共预算基本支出情况表  1-7</t>
  </si>
  <si>
    <t>08.部门政府性基金预算支出情况表  1-8</t>
  </si>
  <si>
    <t>09.部门“三公”经费预算财政拨款情况表  1-9</t>
  </si>
  <si>
    <t>10.本级绩效目标表  1-10</t>
  </si>
  <si>
    <t>11.部门整体支出绩效目标  1-11</t>
  </si>
  <si>
    <t>12.对下转移支付绩效目标表  1-12</t>
  </si>
  <si>
    <t>13.政府采购预算表  1-13</t>
  </si>
  <si>
    <t>14.政府购买服务表  1-14</t>
  </si>
  <si>
    <t>预算公开表1</t>
  </si>
  <si>
    <t>1-１  部门收支总体情况表</t>
  </si>
  <si>
    <t>单位名称：中国共产党保山市委员会组织部</t>
  </si>
  <si>
    <t>单位：元</t>
  </si>
  <si>
    <t>收　　　　　　　　入</t>
  </si>
  <si>
    <t>支　　　　　　　　　　出</t>
  </si>
  <si>
    <t>项      目</t>
  </si>
  <si>
    <t>2020年预算</t>
  </si>
  <si>
    <t>项目(按功能分类)</t>
  </si>
  <si>
    <t>一、一般公共预算</t>
  </si>
  <si>
    <t xml:space="preserve">  一、一般公共服务支出</t>
  </si>
  <si>
    <t>二、政府性基金预算</t>
  </si>
  <si>
    <t xml:space="preserve">  二、外交支出</t>
  </si>
  <si>
    <t>三、国有资本经营预算</t>
  </si>
  <si>
    <t xml:space="preserve">  三、国防支出</t>
  </si>
  <si>
    <t xml:space="preserve">四、事业收入 </t>
  </si>
  <si>
    <t xml:space="preserve">  四、公共安全支出</t>
  </si>
  <si>
    <t>五、事业单位经营收入</t>
  </si>
  <si>
    <t xml:space="preserve">  五、教育支出</t>
  </si>
  <si>
    <t>六、其他收入</t>
  </si>
  <si>
    <t xml:space="preserve">  六、科学技术支出</t>
  </si>
  <si>
    <t>七、上年结转</t>
  </si>
  <si>
    <t xml:space="preserve">  七、文化体育与传媒支出</t>
  </si>
  <si>
    <t xml:space="preserve">  八、社会保障和就业支出</t>
  </si>
  <si>
    <t xml:space="preserve">  九、社会保险基金支出</t>
  </si>
  <si>
    <t xml:space="preserve">  十、医疗卫生与计划生育支出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</si>
  <si>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</si>
  <si>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</si>
  <si>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</si>
  <si>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</si>
  <si>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</si>
  <si>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</si>
  <si>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</si>
  <si>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</si>
  <si>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十九、国土海洋气象等支出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</si>
  <si>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</si>
  <si>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</si>
  <si>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</si>
  <si>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</si>
  <si>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</si>
  <si>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</si>
  <si>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</si>
  <si>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</si>
  <si>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</si>
  <si>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</si>
  <si>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收  入  总  计</t>
  </si>
  <si>
    <t>支  出  总  计</t>
  </si>
  <si>
    <t>部门公开表2</t>
  </si>
  <si>
    <t>1-２  部门收入总体情况表</t>
  </si>
  <si>
    <t>科目</t>
  </si>
  <si>
    <t>合计</t>
  </si>
  <si>
    <t>一般公共预
算拨款收入</t>
  </si>
  <si>
    <t>政府性基金
预算拨款收入</t>
  </si>
  <si>
    <t>国有资本经营预算拨款收入</t>
  </si>
  <si>
    <t>事业收入</t>
  </si>
  <si>
    <t>事业单位
经营收入</t>
  </si>
  <si>
    <t>其他
收入</t>
  </si>
  <si>
    <t>科目编码</t>
  </si>
  <si>
    <t>科目名称</t>
  </si>
  <si>
    <t>201</t>
  </si>
  <si>
    <t>一般公共服务支出</t>
  </si>
  <si>
    <t>20132</t>
  </si>
  <si>
    <t xml:space="preserve">  组织事务</t>
  </si>
  <si>
    <t>2013201</t>
  </si>
  <si>
    <t xml:space="preserve">    行政运行</t>
  </si>
  <si>
    <t>2013202</t>
  </si>
  <si>
    <t xml:space="preserve">    一般行政管理事务</t>
  </si>
  <si>
    <t>204</t>
  </si>
  <si>
    <t>公共安全支出</t>
  </si>
  <si>
    <t>20499</t>
  </si>
  <si>
    <t xml:space="preserve">  其他公共安全支出</t>
  </si>
  <si>
    <t>2049901</t>
  </si>
  <si>
    <t xml:space="preserve">    其他公共安全支出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</si>
  <si>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</si>
  <si>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</si>
  <si>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</si>
  <si>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</si>
  <si>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</si>
  <si>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</si>
  <si>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</si>
  <si>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</si>
  <si>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</si>
  <si>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</si>
  <si>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</si>
  <si>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</si>
  <si>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</si>
  <si>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</si>
  <si>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</si>
  <si>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</si>
  <si>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合      计</t>
  </si>
  <si>
    <t>部门公开表3</t>
  </si>
  <si>
    <t>1-３   部门支出总体情况表</t>
  </si>
  <si>
    <t>基本支出</t>
  </si>
  <si>
    <t>项目支出</t>
  </si>
  <si>
    <t>部门公开表4</t>
  </si>
  <si>
    <t>1-４  部门财政拨款支出明细表（按经济科目分类）</t>
  </si>
  <si>
    <t>支        出</t>
  </si>
  <si>
    <t>政府预算支出经济分类科目</t>
  </si>
  <si>
    <t>一般公共预算</t>
  </si>
  <si>
    <t>政府性基金预算</t>
  </si>
  <si>
    <t>部门预算支出经济分类科目</t>
  </si>
  <si>
    <t>类</t>
  </si>
  <si>
    <t>款</t>
  </si>
  <si>
    <t>小计</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</si>
  <si>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</si>
  <si>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</si>
  <si>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</si>
  <si>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</si>
  <si>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</si>
  <si>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</si>
  <si>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</si>
  <si>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</si>
  <si>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</si>
  <si>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</si>
  <si>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</si>
  <si>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99</t>
  </si>
  <si>
    <t xml:space="preserve">  其他工资福利支出</t>
  </si>
  <si>
    <t>03</t>
  </si>
  <si>
    <t xml:space="preserve">  奖金</t>
  </si>
  <si>
    <t>502</t>
  </si>
  <si>
    <t>机关商品和服务支出</t>
  </si>
  <si>
    <t>08</t>
  </si>
  <si>
    <t xml:space="preserve">  机关事业单位基本养老保险缴费</t>
  </si>
  <si>
    <t xml:space="preserve">  办公经费</t>
  </si>
  <si>
    <t>10</t>
  </si>
  <si>
    <t xml:space="preserve">  职工基本医疗保险缴费</t>
  </si>
  <si>
    <t xml:space="preserve">  会议费</t>
  </si>
  <si>
    <t>11</t>
  </si>
  <si>
    <t xml:space="preserve">  公务员医疗补助缴费</t>
  </si>
  <si>
    <t xml:space="preserve">  培训费</t>
  </si>
  <si>
    <t>12</t>
  </si>
  <si>
    <t xml:space="preserve">  其他社会保障缴费</t>
  </si>
  <si>
    <t>05</t>
  </si>
  <si>
    <t xml:space="preserve">  委托业务费</t>
  </si>
  <si>
    <t>14</t>
  </si>
  <si>
    <t xml:space="preserve">  医疗费</t>
  </si>
  <si>
    <t>06</t>
  </si>
  <si>
    <t xml:space="preserve">  公务接待费</t>
  </si>
  <si>
    <t>302</t>
  </si>
  <si>
    <t>商品和服务支出</t>
  </si>
  <si>
    <t xml:space="preserve">  公务用车运行维护费</t>
  </si>
  <si>
    <t xml:space="preserve">  办公费</t>
  </si>
  <si>
    <t>09</t>
  </si>
  <si>
    <t xml:space="preserve">  维修（护）费</t>
  </si>
  <si>
    <t xml:space="preserve">  印刷费</t>
  </si>
  <si>
    <t xml:space="preserve">  其他商品和服务支出</t>
  </si>
  <si>
    <t>07</t>
  </si>
  <si>
    <t xml:space="preserve">  邮电费</t>
  </si>
  <si>
    <t>503</t>
  </si>
  <si>
    <t>机关资本性支出（一）</t>
  </si>
  <si>
    <t xml:space="preserve">  差旅费</t>
  </si>
  <si>
    <t xml:space="preserve">  设备购置</t>
  </si>
  <si>
    <t>13</t>
  </si>
  <si>
    <t>509</t>
  </si>
  <si>
    <t>对个人和家庭的补助</t>
  </si>
  <si>
    <t>15</t>
  </si>
  <si>
    <t xml:space="preserve">  社会福利和救助</t>
  </si>
  <si>
    <t>16</t>
  </si>
  <si>
    <t xml:space="preserve">  其他对个人和家庭补助</t>
  </si>
  <si>
    <t>17</t>
  </si>
  <si>
    <t>26</t>
  </si>
  <si>
    <t xml:space="preserve">  劳务费</t>
  </si>
  <si>
    <t>28</t>
  </si>
  <si>
    <t xml:space="preserve">  工会经费</t>
  </si>
  <si>
    <t>29</t>
  </si>
  <si>
    <t xml:space="preserve">  福利费</t>
  </si>
  <si>
    <t>31</t>
  </si>
  <si>
    <t>39</t>
  </si>
  <si>
    <t xml:space="preserve">  其他交通费用</t>
  </si>
  <si>
    <t>303</t>
  </si>
  <si>
    <t xml:space="preserve">  医疗费补助</t>
  </si>
  <si>
    <t xml:space="preserve">  其他对个人和家庭的补助</t>
  </si>
  <si>
    <t>310</t>
  </si>
  <si>
    <t>资本性支出</t>
  </si>
  <si>
    <t xml:space="preserve">  办公设备购置</t>
  </si>
  <si>
    <t>部门公开表5</t>
  </si>
  <si>
    <t>1-5 部门财政拨款收支预算总体情况表</t>
  </si>
  <si>
    <t>支　　　　　　　　出</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</si>
  <si>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</si>
  <si>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</si>
  <si>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</si>
  <si>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</si>
  <si>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</si>
  <si>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</si>
  <si>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</si>
  <si>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</si>
  <si>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</si>
  <si>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</si>
  <si>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</si>
  <si>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</si>
  <si>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5、财政专户管理的收入</t>
  </si>
  <si>
    <t xml:space="preserve">  （六）科学技术支出</t>
  </si>
  <si>
    <t xml:space="preserve">  6、国有资源（资产）有偿使用收入</t>
  </si>
  <si>
    <t xml:space="preserve">  （七）文化体育与传媒支出</t>
  </si>
  <si>
    <t>（二）政府性基金预算</t>
  </si>
  <si>
    <t xml:space="preserve">  （八）社会保障和就业支出</t>
  </si>
  <si>
    <t>（三）国有资本经营预算</t>
  </si>
  <si>
    <t xml:space="preserve">  （九）社会保险基金支出</t>
  </si>
  <si>
    <t>二、上年结转</t>
  </si>
  <si>
    <t xml:space="preserve">  （十）医疗卫生与计划生育支出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</si>
  <si>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</si>
  <si>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</si>
  <si>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</si>
  <si>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</si>
  <si>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</si>
  <si>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</si>
  <si>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</si>
  <si>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</si>
  <si>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</si>
  <si>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</si>
  <si>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</si>
  <si>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</si>
  <si>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</si>
  <si>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</si>
  <si>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</si>
  <si>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</si>
  <si>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</si>
  <si>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</si>
  <si>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</si>
  <si>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二、结转下年</t>
  </si>
  <si>
    <t>部门公开表6</t>
  </si>
  <si>
    <t>1-6  部门一般公共预算支出情况表</t>
  </si>
  <si>
    <t>单位名称：中国共产党保山市委员会组织部                                                                             单位：元</t>
  </si>
  <si>
    <t>功能分类科目</t>
  </si>
  <si>
    <t>2020年预算数</t>
  </si>
  <si>
    <t>项目名称</t>
  </si>
  <si>
    <t>年初预算数</t>
  </si>
  <si>
    <t>**</t>
  </si>
  <si>
    <t>1</t>
  </si>
  <si>
    <t>2</t>
  </si>
  <si>
    <t>3</t>
  </si>
  <si>
    <t>预算公开表7</t>
  </si>
  <si>
    <t>1-7  部门一般公共预算基本支出情况表</t>
  </si>
  <si>
    <t>单位名称：中国共产党保山市委员会组织部                                                                                                                                                                                                                                                                                       单位：元</t>
  </si>
  <si>
    <t>部门预算经济科目编码</t>
  </si>
  <si>
    <t>单位、部门预算经济科目名称</t>
  </si>
  <si>
    <t>资金来源</t>
  </si>
  <si>
    <t>总计</t>
  </si>
  <si>
    <t>财政拨款</t>
  </si>
  <si>
    <t>单位自筹</t>
  </si>
  <si>
    <t>本级财力</t>
  </si>
  <si>
    <t>专项收入</t>
  </si>
  <si>
    <t>执法办案补助</t>
  </si>
  <si>
    <t>收费成本补偿</t>
  </si>
  <si>
    <t>其他非税收入安排支出</t>
  </si>
  <si>
    <t>财政专户管理的收入</t>
  </si>
  <si>
    <t>国有资源（资产）有偿使用收入</t>
  </si>
  <si>
    <t>上年结转</t>
  </si>
  <si>
    <t>事业单位经营收入</t>
  </si>
  <si>
    <t>其他收入</t>
  </si>
  <si>
    <t>中国共产党保山市委员会组织部</t>
  </si>
  <si>
    <t>部门公开表8</t>
  </si>
  <si>
    <t>1-8  部门政府性基金预算支出情况表</t>
  </si>
  <si>
    <t>本年政府性基金预算财政拨款支出</t>
  </si>
  <si>
    <t>部门公开表9</t>
  </si>
  <si>
    <t>1-9  部门“三公”经费预算财政拨款情况表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</si>
  <si>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</si>
  <si>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</si>
  <si>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</si>
  <si>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</si>
  <si>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</si>
  <si>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</si>
  <si>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</si>
  <si>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</si>
  <si>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</si>
  <si>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</si>
  <si>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</si>
  <si>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部门公开表10</t>
  </si>
  <si>
    <t>1-10  项目支出绩效目标表</t>
  </si>
  <si>
    <t>单位名称、项目名称</t>
  </si>
  <si>
    <t>项目年度目标</t>
  </si>
  <si>
    <t>一级指标</t>
  </si>
  <si>
    <t>二级指标</t>
  </si>
  <si>
    <t>三级指标</t>
  </si>
  <si>
    <t>指标值</t>
  </si>
  <si>
    <t>绩效指标设定依据及数据来源</t>
  </si>
  <si>
    <t>说明</t>
  </si>
  <si>
    <t>4</t>
  </si>
  <si>
    <t>5</t>
  </si>
  <si>
    <t>6</t>
  </si>
  <si>
    <t xml:space="preserve">  中国共产党保山市委员会组织部</t>
  </si>
  <si>
    <t xml:space="preserve">    人才工作经费</t>
  </si>
  <si>
    <t>增强政治引领，认真抓好人才工作。坚持党管人才原则，增强党对人才工作的政治引领、政治吸纳和统筹协调，大力推进人才强市战略。结合保山跨越发展需求，统筹抓好柔性引进高层次人才和刚性培养本土人才两项重点，进一步加大体制机制创新力度，实行更加积极、更加开放、更加有效的人才政策，以识才的慧眼、爱才的诚意、用才的胆识、容才的雅量、聚才的良方，把各方面优秀人才集聚到推动保山跨越发展的实践中来。积极加大人才交流力度，围绕“六个保山”建设，充分发挥人才服务发展、推动发展、引领发展的作用，鼓励引导人才向艰苦边远地区、边疆民族地区、脱贫攻坚主战场和基层一线流动，努力形成人人渴望成才、人人努力成才、人人皆可成才、人人尽展其才的良好局面，让各类人才的创造活力竞相迸发、聪明才智充分涌流。</t>
  </si>
  <si>
    <t>产出指标</t>
  </si>
  <si>
    <t>数量指标</t>
  </si>
  <si>
    <t>市委联系专家体检次数</t>
  </si>
  <si>
    <t>工作安排，覆盖率100%</t>
  </si>
  <si>
    <t>无</t>
  </si>
  <si>
    <t>人才工作调研次数</t>
  </si>
  <si>
    <t>工作安排</t>
  </si>
  <si>
    <t>人才工作会议</t>
  </si>
  <si>
    <t>工作需要</t>
  </si>
  <si>
    <t>组织一批市情研修</t>
  </si>
  <si>
    <t>高层次人才市情研修暨“弘扬爱国主义精神、建功立业新时代”示范班</t>
  </si>
  <si>
    <t>人才工作者培训</t>
  </si>
  <si>
    <t>40人，5天</t>
  </si>
  <si>
    <t>时效指标</t>
  </si>
  <si>
    <t>执行进度</t>
  </si>
  <si>
    <t>当年的预算项目当年执行完毕</t>
  </si>
  <si>
    <t>成本指标</t>
  </si>
  <si>
    <t xml:space="preserve"> 差旅费</t>
  </si>
  <si>
    <t>出差伙食费、住宿费标准</t>
  </si>
  <si>
    <t>伙食费100元/人/天，住宿费控制在对应职务的标准内</t>
  </si>
  <si>
    <t>会议费</t>
  </si>
  <si>
    <t>会议费标准</t>
  </si>
  <si>
    <t>会议费控制在对应会议类别限额内</t>
  </si>
  <si>
    <t>培训费</t>
  </si>
  <si>
    <t>培训费标准</t>
  </si>
  <si>
    <t>除师资费外培训费控制在400元/人/天以内，师资费根据控制在职称对应的标准内。除师资费外培训费控制在400元/人/天以内，师资费根据控制在职称对应的标准内。省外每人每天培训标准不超过550元，师资费另算。</t>
  </si>
  <si>
    <t>效益指标</t>
  </si>
  <si>
    <t>可持续影响指标</t>
  </si>
  <si>
    <t>经验可复制和推广</t>
  </si>
  <si>
    <t>人才工作经验可推广</t>
  </si>
  <si>
    <t>进一步树立和落实“人才是第一生产力”的工作理念，加强对人才工作的宏观指导和协调，努力营造人才工作的良好氛围</t>
  </si>
  <si>
    <t>满意度指标</t>
  </si>
  <si>
    <t>服务对象满意度指标</t>
  </si>
  <si>
    <t>培训满意度</t>
  </si>
  <si>
    <t>90</t>
  </si>
  <si>
    <t>质量指标</t>
  </si>
  <si>
    <t>人才工作者培训合格率</t>
  </si>
  <si>
    <t>100</t>
  </si>
  <si>
    <t>工作目标</t>
  </si>
  <si>
    <t>市委联系专家满意度</t>
  </si>
  <si>
    <t>不断加强与加强市委联系专家的联系，保证专家满意度</t>
  </si>
  <si>
    <t>引进博士研究生面谈工作</t>
  </si>
  <si>
    <t>开展1次以上引进博士研究生面谈工作</t>
  </si>
  <si>
    <t xml:space="preserve">    党建工作经费</t>
  </si>
  <si>
    <t>以提升组织力为重点，突出政治功能加强基层党组织建设，在全面抓好“基层党建巩固提升年”成果巩固的基础上，全面推动各领域基层党建工作取得突破。紧紧围绕基层党组织的政治引领作用的发挥，坚持分类施策、压实责任、稳步推进，着力把基层党组织建设成为宣传党的主张、贯彻党的决定、领导基层治理、团结动员群众、推动改革发展的坚强战斗堡垒。以支部建设为核心，不断加强党支部达标创建和软弱涣散党组织整顿工作，全面提升党支部规范化建设水平，不断提高党支部直接教育、管理、监督党员和组织、宣传、凝聚、服务群众的能力。把落实“三会一课”制度作为规范党内政治生活的重要基础，着力推进党的基层组织设置和活动方式创新，切实解决基层党组织存在的弱化、虚化、边缘化问题。加强党员教育管理，探索建立党内激励关怀帮扶机制，严把党员入口关，畅通党员出口关，不断优化提升党员队伍整体质量</t>
  </si>
  <si>
    <t>开展县市区党委书记抓基层党建工作述职评议考核</t>
  </si>
  <si>
    <t>根据中央和省委的部署，每年开展市县乡党委书记抓基层党建工作述职评议考核。</t>
  </si>
  <si>
    <t>开展组织部长和市直党组书记抓基层党建工作述职</t>
  </si>
  <si>
    <t>根据市委的部署，开展组织部长和市直党组书记抓基层党建工作述职。</t>
  </si>
  <si>
    <t>召开市委党建工作领导小组会议</t>
  </si>
  <si>
    <t>每年召开市委党建工作领导小组会议研究党建工作部署</t>
  </si>
  <si>
    <t>组织开展年度民主生活会</t>
  </si>
  <si>
    <t>每年组织开展民主生活会</t>
  </si>
  <si>
    <t>基层党建工作随机调研次数</t>
  </si>
  <si>
    <t>根据相关工作要求开展</t>
  </si>
  <si>
    <t>差旅费</t>
  </si>
  <si>
    <t>除师资费外培训费控制在400元/人/天以内，师资费根据控制在职称对应的标准内。</t>
  </si>
  <si>
    <t>社会效益指标</t>
  </si>
  <si>
    <t>社会效益</t>
  </si>
  <si>
    <t>好</t>
  </si>
  <si>
    <t>提升治理能力和服务水平</t>
  </si>
  <si>
    <t>“互联网+党建”智能管理系统运行质量</t>
  </si>
  <si>
    <t>98</t>
  </si>
  <si>
    <t>“互联网+党建”智能管理系统运行正常</t>
  </si>
  <si>
    <t>大组工内网运行质量</t>
  </si>
  <si>
    <t>大组工网运行正常，顺利通过测评</t>
  </si>
  <si>
    <t>党员满意度</t>
  </si>
  <si>
    <t>满意度</t>
  </si>
  <si>
    <t>《保山组织工作参考》月刊数量</t>
  </si>
  <si>
    <t>2020年共出版12期，每月一期</t>
  </si>
  <si>
    <t>《保山组织工作参考》每期页数</t>
  </si>
  <si>
    <t>30</t>
  </si>
  <si>
    <t>不低于30页</t>
  </si>
  <si>
    <t xml:space="preserve">    干部工作经费</t>
  </si>
  <si>
    <t>强化政治担当，全面推进领导班子和干部队伍建设。紧紧围绕“建设高素质专业化干部队伍”要求，把党的政治建设摆在首位，以加强党的长期执政能力建设、先进性和纯洁性建设为主线，全方位多角度开展好党的十九大精神和习近平新时代中国特色社会主义思想的学习培训，不断提升各级干部的战略思维、创新思维、辩证思维、法治思维、底线思维，努力建设高素质专业化的干部队伍。坚持新时期好干部标准，突出政治标准，坚持“什么人能解决问题就用什么人”的原则，牢固树立正确的选人用人导向，选优配强各级领导班子。深入贯彻“坚持党要管党、全面从严治党”的指导方针，加强对干部日常监督管理，全面抓好干部工作的实施，着力营造锐意改革、勇于创新、敢于担当、合理容错的干事创业氛围。</t>
  </si>
  <si>
    <t>规范干部人事档案管理，夯实干部基础工作，推动高素质干部队伍建设</t>
  </si>
  <si>
    <t>干部档案管理规范</t>
  </si>
  <si>
    <t>全市高层次人才培养（2018级、2019级集中学习）</t>
  </si>
  <si>
    <t>培养计划</t>
  </si>
  <si>
    <t>每次学习10天</t>
  </si>
  <si>
    <t>全市高层次人才培养（2020级集中学习）</t>
  </si>
  <si>
    <t>处级干部推荐考察任务</t>
  </si>
  <si>
    <t>完成率100%</t>
  </si>
  <si>
    <t>市委工作部署</t>
  </si>
  <si>
    <t>市管领导班子、干部年度考核任务</t>
  </si>
  <si>
    <t>选调生考录任务</t>
  </si>
  <si>
    <t>常规工作安排</t>
  </si>
  <si>
    <t>试用期干部期满考察任务</t>
  </si>
  <si>
    <t>市直政府口科级及以下公务员人事档案进行数字化制作</t>
  </si>
  <si>
    <t>2000</t>
  </si>
  <si>
    <t>相关工作安排、协议</t>
  </si>
  <si>
    <t>据实结算</t>
  </si>
  <si>
    <t>领导干部个人有关事项报告</t>
  </si>
  <si>
    <t>工作任务</t>
  </si>
  <si>
    <t>报告范围全覆盖</t>
  </si>
  <si>
    <t>公务员知识更新专题培训</t>
  </si>
  <si>
    <t>2期，每期50名，培训7天</t>
  </si>
  <si>
    <t>培训计划</t>
  </si>
  <si>
    <t>200人，培训7天</t>
  </si>
  <si>
    <t>干部工作调研</t>
  </si>
  <si>
    <t>10次</t>
  </si>
  <si>
    <t>工作要求</t>
  </si>
  <si>
    <t>实时更新全市公务员信息库</t>
  </si>
  <si>
    <t>14000</t>
  </si>
  <si>
    <t>实时更新全市党员信息库</t>
  </si>
  <si>
    <t>130000</t>
  </si>
  <si>
    <t>12380举报系统故障率</t>
  </si>
  <si>
    <t>除师资费外培训费控制在400元/人/天以内，师资费根据控制在职称对应的标准内。省外每人每天培训标准不超过550元，师资费另算。</t>
  </si>
  <si>
    <t>整卷干部人事档案数字化制作</t>
  </si>
  <si>
    <t>320</t>
  </si>
  <si>
    <t>合同约定</t>
  </si>
  <si>
    <t>干部人事档案新增散件数字化制作</t>
  </si>
  <si>
    <t>50</t>
  </si>
  <si>
    <t>培训学员满意度</t>
  </si>
  <si>
    <t>95</t>
  </si>
  <si>
    <t>领导干部视野开阔，干部综合素质得到提高</t>
  </si>
  <si>
    <t>配合省委组织部开展省管干部年度考核、干部调研、推荐考察干部等工作</t>
  </si>
  <si>
    <t>更新市管干部名册、省属驻保单位处级干部名册、后备干部名册、县（市、区）科级干部名册等</t>
  </si>
  <si>
    <t>350</t>
  </si>
  <si>
    <t xml:space="preserve">购数字化档案密集架    </t>
  </si>
  <si>
    <t>36</t>
  </si>
  <si>
    <t>合同</t>
  </si>
  <si>
    <t>更新市管干部、市直单位公务员人事档案散件数字化</t>
  </si>
  <si>
    <t>1500</t>
  </si>
  <si>
    <t>干部人事档案数字化达标率</t>
  </si>
  <si>
    <t>通过验收，达到干部人事档案数字化指标</t>
  </si>
  <si>
    <t>干部信息系统、党员信息系统数据差错率</t>
  </si>
  <si>
    <t>干部档案数据更新</t>
  </si>
  <si>
    <t>达到干部人事档案数字化指标，及时维护保山市委组织部人事档案管理信息系统，确保档案数据实时更新</t>
  </si>
  <si>
    <t>更新维护全市干部、党员信息库</t>
  </si>
  <si>
    <t>按月更新维护全市干部、党员信息库</t>
  </si>
  <si>
    <t>档案密集架</t>
  </si>
  <si>
    <t>18400</t>
  </si>
  <si>
    <t>干部培训经验可复制和推广</t>
  </si>
  <si>
    <t>提升保山干部教育培训工作的影响力、知名度，让更多的地方和单位到保山举办培训班</t>
  </si>
  <si>
    <t>全市高层次人才培养合格率</t>
  </si>
  <si>
    <t>培训学员合格率</t>
  </si>
  <si>
    <t>培训目标</t>
  </si>
  <si>
    <t>全市高层次人才培养（工商管理专业）</t>
  </si>
  <si>
    <t>25000</t>
  </si>
  <si>
    <t>协议</t>
  </si>
  <si>
    <t>全市高层次人才培养（工程管理专业）</t>
  </si>
  <si>
    <t>20000</t>
  </si>
  <si>
    <t>高层次人才培养经验可复制和推广</t>
  </si>
  <si>
    <t>部门公开表11</t>
  </si>
  <si>
    <t>1-11  部门整体支出绩效目标</t>
  </si>
  <si>
    <t xml:space="preserve">单位名称：中国共产党保山市委员会组织部    </t>
  </si>
  <si>
    <t>单位名称</t>
  </si>
  <si>
    <t>履职效益明显</t>
  </si>
  <si>
    <t>预算配置科学</t>
  </si>
  <si>
    <t>预算执行有效</t>
  </si>
  <si>
    <t>预算管理规范</t>
  </si>
  <si>
    <t>经济效益</t>
  </si>
  <si>
    <t>生态效益</t>
  </si>
  <si>
    <t>社会公众或服务对象满意度</t>
  </si>
  <si>
    <t>预算编制科学</t>
  </si>
  <si>
    <t>基本支出足额保障</t>
  </si>
  <si>
    <t>确保重点支出安排</t>
  </si>
  <si>
    <t>严控三公经费支出</t>
  </si>
  <si>
    <t>严格预算执行</t>
  </si>
  <si>
    <t>严控结转结余</t>
  </si>
  <si>
    <t>项目组织良好</t>
  </si>
  <si>
    <t>三公经费节支增效</t>
  </si>
  <si>
    <t>管理制度健全</t>
  </si>
  <si>
    <t>信息公开及时完整</t>
  </si>
  <si>
    <t>资产管理使用规范有效</t>
  </si>
  <si>
    <t>7</t>
  </si>
  <si>
    <t>8</t>
  </si>
  <si>
    <t>9</t>
  </si>
  <si>
    <t>全面落实新时代党的建设新要求，不断提升组织工作的质量和水平，为全市决战脱贫攻坚、决胜全面小康、推进跨越发展提供坚强的组织保证和人才支持。本单位的主要经费支出不直接产生的经济效益。</t>
  </si>
  <si>
    <t>通过全面强化干部队伍建设、全面抓实基层党建工作、全面创新人才工作，促进地方经济发展、促进社会进步、提高为人民服务水平。政治功能和服务功能有效发挥，为创建和谐社会提供组织支持及保障。</t>
  </si>
  <si>
    <t>全面加强人才引进、培养、管理、服务等工作，为生态保护提供人才保障；加强干部培训，用理论武装头脑，引导领导干部牢固树立“创新、协调、绿色、开放、共享”的发展理念，坚持“生态立市、环境优先”的发展战略，为建设美丽保山、推进保山跨越发展、争当全省生态文明建设排头兵提供组织保障。本单位的主要经费支出不直接产生的生态效益。</t>
  </si>
  <si>
    <t>加强党的建设工作，提升组织力，发挥组织群众、宣传群众、凝聚群众、服务群众的功能；加强对干部的管理，激发干事活力；加强干部培训力度，着力培养高素质专业化干部队伍，提高干部执政水平，提高为民服务水平；加强人才开发培养，促进人才助力脱贫攻坚，群众满意度较高</t>
  </si>
  <si>
    <t>预算编制科学、依据充分、数据详实、结构优化，预算与观众目标衔接紧密。基础信息完善、数据更新及时、依据真实完整。项目预算整合归类合理，目标明确。</t>
  </si>
  <si>
    <t>预算安排足额保障2020年部门正常工作开展，包括工人员支出及日常公用经费支出。</t>
  </si>
  <si>
    <t>部门履行主要职责或完成重点任务保障有力，重点突出。主要用于领导班子和干部队伍建设、党组织建设、人才开发培养。</t>
  </si>
  <si>
    <t>按照“三公经费”只减不增的要求，严格执行八项规定，厉行节约，确保“三公经费”零增长。</t>
  </si>
  <si>
    <t>除因落实国家政策、发生不可抗力、上级部门临时交办而调整预算外，严格按照预算批复执行预算，圆满完成全年各项工作任务。</t>
  </si>
  <si>
    <t>切实提高资金使用效率，建立财政资金管理长效机制，把财政政策发挥好、运用好。结转结余不超过上年结转结余数。</t>
  </si>
  <si>
    <t>部门开展项目有健全的管理机构作为保障并明确实施主体；加强部门资金使用的内部监督管理及绩效自评，确保项目资金使用的质量和效益良好。</t>
  </si>
  <si>
    <t>按照“三公经费”只减不增的要求，严格执行八项规定，厉行节约，“三公经费”零增长。</t>
  </si>
  <si>
    <t>严格按照预算情况，对财务支出严格把关，确保经费使用合理规范，严格按照《中共保山市委组织部机关财务管理办法》等4个办法、《保山市市级机关会议费管理办法》、《保山市市级机关培训费管理办法》、《保山市市级机关差旅费管理办法》、《保山市贯彻〈党政机关厉行节约反对浪费条例〉实施细则》及相关的要求执行。</t>
  </si>
  <si>
    <t>按照相关预决算公开规定，按时完成部门 “三公经费”预算公开、部门决算公开及绩效自评公开。</t>
  </si>
  <si>
    <t>规范固定资产的采购、管理、使用、处置。固定资产保存完整、配置合理、充分使用。固定资产账实相符。</t>
  </si>
  <si>
    <t>部门公开表12</t>
  </si>
  <si>
    <t>1-12  对下转移支付绩效目标表</t>
  </si>
  <si>
    <t>部门公开表13</t>
  </si>
  <si>
    <t>1-13  政府采购预算表</t>
  </si>
  <si>
    <t>单位名称：中国共产党保山市委员会组织部                                                                                                                                                                                                                                                                                                                                                                                      单位：元</t>
  </si>
  <si>
    <t>功能科目编码</t>
  </si>
  <si>
    <t>单位名称（功能科目、项目）</t>
  </si>
  <si>
    <t>采购目录</t>
  </si>
  <si>
    <t>数量</t>
  </si>
  <si>
    <t>计量单位</t>
  </si>
  <si>
    <t>采购方式</t>
  </si>
  <si>
    <t>需求时间</t>
  </si>
  <si>
    <t>上级补助</t>
  </si>
  <si>
    <t>本级安排</t>
  </si>
  <si>
    <t>下级配套</t>
  </si>
  <si>
    <t>自筹资金</t>
  </si>
  <si>
    <t>结余结转资金安排</t>
  </si>
  <si>
    <t>项</t>
  </si>
  <si>
    <t>中央补助</t>
  </si>
  <si>
    <t>省级补助</t>
  </si>
  <si>
    <t>公共财政预算</t>
  </si>
  <si>
    <t>政府性基金</t>
  </si>
  <si>
    <t>国有资本经营收益</t>
  </si>
  <si>
    <t>财政专户管理的教育收费</t>
  </si>
  <si>
    <t>其中：政府性基金结余</t>
  </si>
  <si>
    <t>本级财力安排</t>
  </si>
  <si>
    <t>其中：指定用途的一般性转移支付</t>
  </si>
  <si>
    <t>专项收入安排</t>
  </si>
  <si>
    <t>国有资源（资产）有偿使用</t>
  </si>
  <si>
    <t>18</t>
  </si>
  <si>
    <t>19</t>
  </si>
  <si>
    <t>20</t>
  </si>
  <si>
    <t xml:space="preserve">    一般公共服务支出</t>
  </si>
  <si>
    <t>32</t>
  </si>
  <si>
    <t xml:space="preserve">      组织事务</t>
  </si>
  <si>
    <t xml:space="preserve">        一般行政管理事务</t>
  </si>
  <si>
    <t xml:space="preserve">          干部工作经费</t>
  </si>
  <si>
    <t>A060599 其他柜类</t>
  </si>
  <si>
    <t>元</t>
  </si>
  <si>
    <t>单一来源采购</t>
  </si>
  <si>
    <t>2020年1月1日</t>
  </si>
  <si>
    <t>A0201060199 其他打印设备</t>
  </si>
  <si>
    <t>询价</t>
  </si>
  <si>
    <t>A02010104 台式计算机</t>
  </si>
  <si>
    <t>部门公开表14</t>
  </si>
  <si>
    <t>1-14  政府购买服务表</t>
  </si>
  <si>
    <t>单位名称：中国共产党保山市委员会组织部                                                                                                                                                                                                                                                                                                                                                                                                                                                                                  单位：元</t>
  </si>
  <si>
    <t>单位名称（科目名称、项目）</t>
  </si>
  <si>
    <t>购买服务目录</t>
  </si>
  <si>
    <t>支出类型</t>
  </si>
  <si>
    <t>购买方式</t>
  </si>
  <si>
    <t>政府采购方式</t>
  </si>
  <si>
    <t>购买内容简述</t>
  </si>
  <si>
    <t>部门预算经济科目</t>
  </si>
</sst>
</file>

<file path=xl/styles.xml><?xml version="1.0" encoding="utf-8"?>
<styleSheet xmlns="http://schemas.openxmlformats.org/spreadsheetml/2006/main">
  <numFmts count="5">
    <numFmt numFmtId="43" formatCode="_ * #,##0.00_ ;_ * \-#,##0.00_ ;_ * &quot;-&quot;??_ ;_ @_ "/>
    <numFmt numFmtId="176" formatCode="&quot;dddd&quot;\ &quot;dd&quot;\ &quot;MMMM&quot;\ &quot;yyyy&quot;"/>
    <numFmt numFmtId="41" formatCode="_ * #,##0_ ;_ * \-#,##0_ ;_ * &quot;-&quot;_ ;_ @_ "/>
    <numFmt numFmtId="42" formatCode="_ &quot;￥&quot;* #,##0_ ;_ &quot;￥&quot;* \-#,##0_ ;_ &quot;￥&quot;* &quot;-&quot;_ ;_ @_ "/>
    <numFmt numFmtId="44" formatCode="_ &quot;￥&quot;* #,##0.00_ ;_ &quot;￥&quot;* \-#,##0.00_ ;_ &quot;￥&quot;* &quot;-&quot;??_ ;_ @_ "/>
  </numFmts>
  <fonts count="38">
    <font>
      <sz val="9"/>
      <name val="宋体"/>
      <charset val="134"/>
    </font>
    <font>
      <sz val="20"/>
      <color rgb="FF000000"/>
      <name val="Arial"/>
      <charset val="1"/>
    </font>
    <font>
      <sz val="11"/>
      <color rgb="FF000000"/>
      <name val="Arial"/>
      <charset val="1"/>
    </font>
    <font>
      <sz val="10"/>
      <name val="Arial"/>
      <charset val="1"/>
    </font>
    <font>
      <sz val="9"/>
      <name val="宋体"/>
      <charset val="1"/>
    </font>
    <font>
      <sz val="10"/>
      <color rgb="FF000000"/>
      <name val="宋体"/>
      <charset val="1"/>
    </font>
    <font>
      <sz val="9"/>
      <color rgb="FF000000"/>
      <name val="宋体"/>
      <charset val="1"/>
    </font>
    <font>
      <sz val="10"/>
      <color rgb="FF000000"/>
      <name val="Arial"/>
      <charset val="1"/>
    </font>
    <font>
      <b/>
      <sz val="20"/>
      <color rgb="FF000000"/>
      <name val="宋体"/>
      <charset val="1"/>
    </font>
    <font>
      <sz val="11"/>
      <color rgb="FF000000"/>
      <name val="宋体"/>
      <charset val="1"/>
    </font>
    <font>
      <sz val="11"/>
      <name val="Arial"/>
      <charset val="1"/>
    </font>
    <font>
      <sz val="11"/>
      <name val="宋体"/>
      <charset val="1"/>
    </font>
    <font>
      <sz val="24"/>
      <color rgb="FF000000"/>
      <name val="Arial"/>
      <charset val="1"/>
    </font>
    <font>
      <sz val="9"/>
      <color rgb="FF000000"/>
      <name val="Arial"/>
      <charset val="1"/>
    </font>
    <font>
      <b/>
      <sz val="24"/>
      <color rgb="FF000000"/>
      <name val="宋体"/>
      <charset val="1"/>
    </font>
    <font>
      <sz val="24"/>
      <name val="Arial"/>
      <charset val="1"/>
    </font>
    <font>
      <sz val="9"/>
      <name val="Arial"/>
      <charset val="1"/>
    </font>
    <font>
      <b/>
      <sz val="9"/>
      <color rgb="FF000000"/>
      <name val="宋体"/>
      <charset val="1"/>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22" fillId="0" borderId="0" applyFont="0" applyFill="0" applyBorder="0" applyAlignment="0" applyProtection="0">
      <alignment vertical="center"/>
    </xf>
    <xf numFmtId="0" fontId="18" fillId="21" borderId="0" applyNumberFormat="0" applyBorder="0" applyAlignment="0" applyProtection="0">
      <alignment vertical="center"/>
    </xf>
    <xf numFmtId="0" fontId="27" fillId="13" borderId="14"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9" borderId="0" applyNumberFormat="0" applyBorder="0" applyAlignment="0" applyProtection="0">
      <alignment vertical="center"/>
    </xf>
    <xf numFmtId="0" fontId="24" fillId="10" borderId="0" applyNumberFormat="0" applyBorder="0" applyAlignment="0" applyProtection="0">
      <alignment vertical="center"/>
    </xf>
    <xf numFmtId="43" fontId="22" fillId="0" borderId="0" applyFont="0" applyFill="0" applyBorder="0" applyAlignment="0" applyProtection="0">
      <alignment vertical="center"/>
    </xf>
    <xf numFmtId="0" fontId="25" fillId="29" borderId="0" applyNumberFormat="0" applyBorder="0" applyAlignment="0" applyProtection="0">
      <alignment vertical="center"/>
    </xf>
    <xf numFmtId="0" fontId="23" fillId="0" borderId="0" applyNumberFormat="0" applyFill="0" applyBorder="0" applyAlignment="0" applyProtection="0">
      <alignment vertical="center"/>
    </xf>
    <xf numFmtId="9" fontId="22" fillId="0" borderId="0" applyFont="0" applyFill="0" applyBorder="0" applyAlignment="0" applyProtection="0">
      <alignment vertical="center"/>
    </xf>
    <xf numFmtId="0" fontId="35" fillId="0" borderId="0" applyNumberFormat="0" applyFill="0" applyBorder="0" applyAlignment="0" applyProtection="0">
      <alignment vertical="center"/>
    </xf>
    <xf numFmtId="0" fontId="22" fillId="26" borderId="20" applyNumberFormat="0" applyFont="0" applyAlignment="0" applyProtection="0">
      <alignment vertical="center"/>
    </xf>
    <xf numFmtId="0" fontId="25" fillId="33"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15" applyNumberFormat="0" applyFill="0" applyAlignment="0" applyProtection="0">
      <alignment vertical="center"/>
    </xf>
    <xf numFmtId="0" fontId="20" fillId="0" borderId="15" applyNumberFormat="0" applyFill="0" applyAlignment="0" applyProtection="0">
      <alignment vertical="center"/>
    </xf>
    <xf numFmtId="0" fontId="25" fillId="32" borderId="0" applyNumberFormat="0" applyBorder="0" applyAlignment="0" applyProtection="0">
      <alignment vertical="center"/>
    </xf>
    <xf numFmtId="0" fontId="29" fillId="0" borderId="18" applyNumberFormat="0" applyFill="0" applyAlignment="0" applyProtection="0">
      <alignment vertical="center"/>
    </xf>
    <xf numFmtId="0" fontId="25" fillId="31" borderId="0" applyNumberFormat="0" applyBorder="0" applyAlignment="0" applyProtection="0">
      <alignment vertical="center"/>
    </xf>
    <xf numFmtId="0" fontId="32" fillId="7" borderId="19" applyNumberFormat="0" applyAlignment="0" applyProtection="0">
      <alignment vertical="center"/>
    </xf>
    <xf numFmtId="0" fontId="19" fillId="7" borderId="14" applyNumberFormat="0" applyAlignment="0" applyProtection="0">
      <alignment vertical="center"/>
    </xf>
    <xf numFmtId="0" fontId="28" fillId="18" borderId="17" applyNumberFormat="0" applyAlignment="0" applyProtection="0">
      <alignment vertical="center"/>
    </xf>
    <xf numFmtId="0" fontId="18" fillId="20" borderId="0" applyNumberFormat="0" applyBorder="0" applyAlignment="0" applyProtection="0">
      <alignment vertical="center"/>
    </xf>
    <xf numFmtId="0" fontId="25" fillId="25" borderId="0" applyNumberFormat="0" applyBorder="0" applyAlignment="0" applyProtection="0">
      <alignment vertical="center"/>
    </xf>
    <xf numFmtId="0" fontId="36" fillId="0" borderId="21" applyNumberFormat="0" applyFill="0" applyAlignment="0" applyProtection="0">
      <alignment vertical="center"/>
    </xf>
    <xf numFmtId="0" fontId="26" fillId="0" borderId="16" applyNumberFormat="0" applyFill="0" applyAlignment="0" applyProtection="0">
      <alignment vertical="center"/>
    </xf>
    <xf numFmtId="0" fontId="31" fillId="19" borderId="0" applyNumberFormat="0" applyBorder="0" applyAlignment="0" applyProtection="0">
      <alignment vertical="center"/>
    </xf>
    <xf numFmtId="0" fontId="34" fillId="28" borderId="0" applyNumberFormat="0" applyBorder="0" applyAlignment="0" applyProtection="0">
      <alignment vertical="center"/>
    </xf>
    <xf numFmtId="0" fontId="18" fillId="6" borderId="0" applyNumberFormat="0" applyBorder="0" applyAlignment="0" applyProtection="0">
      <alignment vertical="center"/>
    </xf>
    <xf numFmtId="0" fontId="25" fillId="24" borderId="0" applyNumberFormat="0" applyBorder="0" applyAlignment="0" applyProtection="0">
      <alignment vertical="center"/>
    </xf>
    <xf numFmtId="0" fontId="18" fillId="5" borderId="0" applyNumberFormat="0" applyBorder="0" applyAlignment="0" applyProtection="0">
      <alignment vertical="center"/>
    </xf>
    <xf numFmtId="0" fontId="18" fillId="17" borderId="0" applyNumberFormat="0" applyBorder="0" applyAlignment="0" applyProtection="0">
      <alignment vertical="center"/>
    </xf>
    <xf numFmtId="0" fontId="18" fillId="4" borderId="0" applyNumberFormat="0" applyBorder="0" applyAlignment="0" applyProtection="0">
      <alignment vertical="center"/>
    </xf>
    <xf numFmtId="0" fontId="18" fillId="16" borderId="0" applyNumberFormat="0" applyBorder="0" applyAlignment="0" applyProtection="0">
      <alignment vertical="center"/>
    </xf>
    <xf numFmtId="0" fontId="25" fillId="12" borderId="0" applyNumberFormat="0" applyBorder="0" applyAlignment="0" applyProtection="0">
      <alignment vertical="center"/>
    </xf>
    <xf numFmtId="0" fontId="25" fillId="23" borderId="0" applyNumberFormat="0" applyBorder="0" applyAlignment="0" applyProtection="0">
      <alignment vertical="center"/>
    </xf>
    <xf numFmtId="0" fontId="18" fillId="3" borderId="0" applyNumberFormat="0" applyBorder="0" applyAlignment="0" applyProtection="0">
      <alignment vertical="center"/>
    </xf>
    <xf numFmtId="0" fontId="18" fillId="15" borderId="0" applyNumberFormat="0" applyBorder="0" applyAlignment="0" applyProtection="0">
      <alignment vertical="center"/>
    </xf>
    <xf numFmtId="0" fontId="25" fillId="22" borderId="0" applyNumberFormat="0" applyBorder="0" applyAlignment="0" applyProtection="0">
      <alignment vertical="center"/>
    </xf>
    <xf numFmtId="0" fontId="18" fillId="14" borderId="0" applyNumberFormat="0" applyBorder="0" applyAlignment="0" applyProtection="0">
      <alignment vertical="center"/>
    </xf>
    <xf numFmtId="0" fontId="25" fillId="30" borderId="0" applyNumberFormat="0" applyBorder="0" applyAlignment="0" applyProtection="0">
      <alignment vertical="center"/>
    </xf>
    <xf numFmtId="0" fontId="25" fillId="11" borderId="0" applyNumberFormat="0" applyBorder="0" applyAlignment="0" applyProtection="0">
      <alignment vertical="center"/>
    </xf>
    <xf numFmtId="0" fontId="18" fillId="8" borderId="0" applyNumberFormat="0" applyBorder="0" applyAlignment="0" applyProtection="0">
      <alignment vertical="center"/>
    </xf>
    <xf numFmtId="0" fontId="25" fillId="27" borderId="0" applyNumberFormat="0" applyBorder="0" applyAlignment="0" applyProtection="0">
      <alignment vertical="center"/>
    </xf>
    <xf numFmtId="0" fontId="0" fillId="0" borderId="0">
      <alignment vertical="top"/>
      <protection locked="0"/>
    </xf>
  </cellStyleXfs>
  <cellXfs count="11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center"/>
    </xf>
    <xf numFmtId="0" fontId="3" fillId="0" borderId="0" xfId="49" applyFont="1" applyFill="1" applyBorder="1" applyAlignment="1" applyProtection="1"/>
    <xf numFmtId="0" fontId="4" fillId="0" borderId="0" xfId="49" applyFont="1" applyFill="1" applyBorder="1" applyAlignment="1" applyProtection="1">
      <alignment vertical="top"/>
      <protection locked="0"/>
    </xf>
    <xf numFmtId="0" fontId="5" fillId="2" borderId="1" xfId="49" applyFont="1" applyFill="1" applyBorder="1" applyAlignment="1" applyProtection="1">
      <alignment horizontal="right" vertical="center" wrapText="1"/>
      <protection locked="0"/>
    </xf>
    <xf numFmtId="0" fontId="3" fillId="0" borderId="2" xfId="49" applyFont="1" applyFill="1" applyBorder="1" applyAlignment="1" applyProtection="1"/>
    <xf numFmtId="0" fontId="6" fillId="2" borderId="2" xfId="49" applyFont="1" applyFill="1" applyBorder="1" applyAlignment="1" applyProtection="1">
      <alignment vertical="top"/>
      <protection locked="0"/>
    </xf>
    <xf numFmtId="0" fontId="7" fillId="2" borderId="2" xfId="49" applyFont="1" applyFill="1" applyBorder="1" applyAlignment="1" applyProtection="1">
      <protection locked="0"/>
    </xf>
    <xf numFmtId="0" fontId="8" fillId="2" borderId="3" xfId="49" applyFont="1" applyFill="1" applyBorder="1" applyAlignment="1" applyProtection="1">
      <alignment horizontal="center" vertical="center" wrapText="1"/>
      <protection locked="0"/>
    </xf>
    <xf numFmtId="0" fontId="1" fillId="2" borderId="4" xfId="49" applyFont="1" applyFill="1" applyBorder="1" applyAlignment="1" applyProtection="1"/>
    <xf numFmtId="0" fontId="5" fillId="2" borderId="3"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xf>
    <xf numFmtId="0" fontId="6" fillId="2" borderId="4" xfId="49" applyFont="1" applyFill="1" applyBorder="1" applyAlignment="1" applyProtection="1">
      <alignment horizontal="left" vertical="top"/>
      <protection locked="0"/>
    </xf>
    <xf numFmtId="0" fontId="7" fillId="2" borderId="4" xfId="49" applyFont="1" applyFill="1" applyBorder="1" applyAlignment="1" applyProtection="1">
      <alignment horizontal="left"/>
      <protection locked="0"/>
    </xf>
    <xf numFmtId="0" fontId="9" fillId="2" borderId="1" xfId="49" applyFont="1" applyFill="1" applyBorder="1" applyAlignment="1" applyProtection="1">
      <alignment horizontal="center" vertical="center" wrapText="1"/>
      <protection locked="0"/>
    </xf>
    <xf numFmtId="0" fontId="10" fillId="0" borderId="2" xfId="49" applyFont="1" applyFill="1" applyBorder="1" applyAlignment="1" applyProtection="1">
      <alignment vertical="top" wrapText="1"/>
      <protection locked="0"/>
    </xf>
    <xf numFmtId="0" fontId="10" fillId="0" borderId="5" xfId="49" applyFont="1" applyFill="1" applyBorder="1" applyAlignment="1" applyProtection="1">
      <alignment vertical="top" wrapText="1"/>
      <protection locked="0"/>
    </xf>
    <xf numFmtId="0" fontId="9" fillId="2" borderId="6" xfId="49" applyFont="1" applyFill="1" applyBorder="1" applyAlignment="1" applyProtection="1">
      <alignment horizontal="center" vertical="center" wrapText="1"/>
      <protection locked="0"/>
    </xf>
    <xf numFmtId="0" fontId="9" fillId="2" borderId="6" xfId="49" applyFont="1" applyFill="1" applyBorder="1" applyAlignment="1" applyProtection="1">
      <alignment horizontal="center" vertical="center"/>
    </xf>
    <xf numFmtId="0" fontId="9" fillId="2" borderId="6" xfId="49" applyFont="1" applyFill="1" applyBorder="1" applyAlignment="1" applyProtection="1">
      <alignment horizontal="center" vertical="center" wrapText="1"/>
    </xf>
    <xf numFmtId="0" fontId="10" fillId="2" borderId="7"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xf>
    <xf numFmtId="0" fontId="2" fillId="2" borderId="7" xfId="49" applyFont="1" applyFill="1" applyBorder="1" applyAlignment="1" applyProtection="1">
      <alignment horizontal="center" vertical="center" wrapText="1"/>
    </xf>
    <xf numFmtId="0" fontId="10" fillId="2" borderId="8" xfId="49" applyFont="1" applyFill="1" applyBorder="1" applyAlignment="1" applyProtection="1">
      <alignment vertical="top" wrapText="1"/>
      <protection locked="0"/>
    </xf>
    <xf numFmtId="0" fontId="10" fillId="2" borderId="8" xfId="49" applyFont="1" applyFill="1" applyBorder="1" applyAlignment="1" applyProtection="1">
      <alignment horizontal="center" vertical="center"/>
    </xf>
    <xf numFmtId="0" fontId="2" fillId="2" borderId="8" xfId="49" applyFont="1" applyFill="1" applyBorder="1" applyAlignment="1" applyProtection="1">
      <alignment horizontal="center" vertical="center" wrapText="1"/>
    </xf>
    <xf numFmtId="0" fontId="9" fillId="2" borderId="9"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6" fillId="2" borderId="9" xfId="49" applyFont="1" applyFill="1" applyBorder="1" applyAlignment="1" applyProtection="1">
      <alignment horizontal="right" vertical="center" wrapText="1"/>
    </xf>
    <xf numFmtId="0" fontId="6" fillId="0" borderId="9" xfId="49" applyFont="1" applyFill="1" applyBorder="1" applyAlignment="1" applyProtection="1">
      <alignment horizontal="right" vertical="center" wrapText="1"/>
      <protection locked="0"/>
    </xf>
    <xf numFmtId="0" fontId="4" fillId="0" borderId="9"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6" fillId="2" borderId="9" xfId="49" applyFont="1" applyFill="1" applyBorder="1" applyAlignment="1" applyProtection="1">
      <alignment horizontal="left" vertical="center"/>
    </xf>
    <xf numFmtId="0" fontId="6" fillId="0" borderId="9" xfId="49" applyFont="1" applyFill="1" applyBorder="1" applyAlignment="1" applyProtection="1">
      <alignment horizontal="right" vertical="center"/>
      <protection locked="0"/>
    </xf>
    <xf numFmtId="0" fontId="6" fillId="2" borderId="9" xfId="49" applyFont="1" applyFill="1" applyBorder="1" applyAlignment="1" applyProtection="1">
      <alignment horizontal="left" vertical="center" wrapText="1"/>
      <protection locked="0"/>
    </xf>
    <xf numFmtId="0" fontId="6" fillId="0" borderId="9" xfId="49" applyFont="1" applyFill="1" applyBorder="1" applyAlignment="1" applyProtection="1">
      <alignment horizontal="left" vertical="center"/>
      <protection locked="0"/>
    </xf>
    <xf numFmtId="0" fontId="10" fillId="2" borderId="2" xfId="49" applyFont="1" applyFill="1" applyBorder="1" applyAlignment="1" applyProtection="1">
      <alignment horizontal="center" vertical="center" wrapText="1"/>
      <protection locked="0"/>
    </xf>
    <xf numFmtId="0" fontId="10" fillId="2" borderId="5" xfId="49" applyFont="1" applyFill="1" applyBorder="1" applyAlignment="1" applyProtection="1">
      <alignment horizontal="center" vertical="center" wrapText="1"/>
      <protection locked="0"/>
    </xf>
    <xf numFmtId="0" fontId="10" fillId="2" borderId="2" xfId="49" applyFont="1" applyFill="1" applyBorder="1" applyAlignment="1" applyProtection="1">
      <alignment vertical="top"/>
    </xf>
    <xf numFmtId="0" fontId="2" fillId="2" borderId="2" xfId="49" applyFont="1" applyFill="1" applyBorder="1" applyAlignment="1" applyProtection="1">
      <alignment horizontal="center" vertical="center"/>
    </xf>
    <xf numFmtId="0" fontId="9" fillId="2" borderId="2" xfId="49" applyFont="1" applyFill="1" applyBorder="1" applyAlignment="1" applyProtection="1">
      <alignment horizontal="center" vertical="center"/>
    </xf>
    <xf numFmtId="0" fontId="9" fillId="2" borderId="5" xfId="49" applyFont="1" applyFill="1" applyBorder="1" applyAlignment="1" applyProtection="1">
      <alignment horizontal="center" vertical="center"/>
    </xf>
    <xf numFmtId="0" fontId="6" fillId="2" borderId="9" xfId="49" applyFont="1" applyFill="1" applyBorder="1" applyAlignment="1" applyProtection="1">
      <alignment horizontal="right" vertical="center"/>
    </xf>
    <xf numFmtId="0" fontId="2" fillId="2" borderId="5" xfId="49" applyFont="1" applyFill="1" applyBorder="1" applyAlignment="1" applyProtection="1">
      <alignment vertical="top"/>
    </xf>
    <xf numFmtId="0" fontId="9" fillId="2" borderId="7" xfId="49" applyFont="1" applyFill="1" applyBorder="1" applyAlignment="1" applyProtection="1">
      <alignment horizontal="center" vertical="center"/>
    </xf>
    <xf numFmtId="0" fontId="11" fillId="2" borderId="9" xfId="49" applyFont="1" applyFill="1" applyBorder="1" applyAlignment="1" applyProtection="1">
      <alignment horizontal="center" vertical="center" wrapText="1"/>
      <protection locked="0"/>
    </xf>
    <xf numFmtId="0" fontId="3" fillId="0" borderId="5" xfId="49" applyFont="1" applyFill="1" applyBorder="1" applyAlignment="1" applyProtection="1"/>
    <xf numFmtId="0" fontId="1" fillId="2" borderId="10" xfId="49" applyFont="1" applyFill="1" applyBorder="1" applyAlignment="1" applyProtection="1"/>
    <xf numFmtId="0" fontId="3" fillId="0" borderId="10" xfId="49" applyFont="1" applyFill="1" applyBorder="1" applyAlignment="1" applyProtection="1">
      <alignment horizontal="left"/>
    </xf>
    <xf numFmtId="0" fontId="9" fillId="2" borderId="9" xfId="49" applyFont="1" applyFill="1" applyBorder="1" applyAlignment="1" applyProtection="1">
      <alignment horizontal="center" vertical="center"/>
      <protection locked="0"/>
    </xf>
    <xf numFmtId="0" fontId="7" fillId="0" borderId="0" xfId="49" applyFont="1" applyFill="1" applyBorder="1" applyAlignment="1" applyProtection="1">
      <alignment vertical="center"/>
    </xf>
    <xf numFmtId="0" fontId="12" fillId="0" borderId="0" xfId="49" applyFont="1" applyFill="1" applyBorder="1" applyAlignment="1" applyProtection="1">
      <alignment vertical="center"/>
    </xf>
    <xf numFmtId="0" fontId="13" fillId="0" borderId="0" xfId="49" applyFont="1" applyFill="1" applyBorder="1" applyAlignment="1" applyProtection="1">
      <alignment vertical="center"/>
    </xf>
    <xf numFmtId="0" fontId="14" fillId="2" borderId="3" xfId="49" applyFont="1" applyFill="1" applyBorder="1" applyAlignment="1" applyProtection="1">
      <alignment horizontal="center" vertical="center" wrapText="1"/>
      <protection locked="0"/>
    </xf>
    <xf numFmtId="0" fontId="15" fillId="2" borderId="4" xfId="49" applyFont="1" applyFill="1" applyBorder="1" applyAlignment="1" applyProtection="1"/>
    <xf numFmtId="0" fontId="9" fillId="2" borderId="11" xfId="49" applyFont="1" applyFill="1" applyBorder="1" applyAlignment="1" applyProtection="1">
      <alignment horizontal="center" vertical="center" wrapText="1"/>
      <protection locked="0"/>
    </xf>
    <xf numFmtId="0" fontId="10" fillId="0" borderId="12" xfId="49" applyFont="1" applyFill="1" applyBorder="1" applyAlignment="1" applyProtection="1">
      <alignment vertical="top" wrapText="1"/>
      <protection locked="0"/>
    </xf>
    <xf numFmtId="0" fontId="10" fillId="0" borderId="13" xfId="49" applyFont="1" applyFill="1" applyBorder="1" applyAlignment="1" applyProtection="1">
      <alignment vertical="top" wrapText="1"/>
      <protection locked="0"/>
    </xf>
    <xf numFmtId="0" fontId="10" fillId="2" borderId="3" xfId="49" applyFont="1" applyFill="1" applyBorder="1" applyAlignment="1" applyProtection="1">
      <alignment vertical="top" wrapText="1"/>
      <protection locked="0"/>
    </xf>
    <xf numFmtId="0" fontId="10" fillId="0" borderId="4" xfId="49" applyFont="1" applyFill="1" applyBorder="1" applyAlignment="1" applyProtection="1">
      <alignment vertical="top" wrapText="1"/>
      <protection locked="0"/>
    </xf>
    <xf numFmtId="0" fontId="10" fillId="0" borderId="10" xfId="49" applyFont="1" applyFill="1" applyBorder="1" applyAlignment="1" applyProtection="1">
      <alignment vertical="top" wrapText="1"/>
      <protection locked="0"/>
    </xf>
    <xf numFmtId="0" fontId="6" fillId="0" borderId="9" xfId="49" applyFont="1" applyFill="1" applyBorder="1" applyAlignment="1" applyProtection="1">
      <alignment vertical="center" wrapText="1"/>
      <protection locked="0"/>
    </xf>
    <xf numFmtId="0" fontId="6" fillId="0" borderId="9" xfId="49" applyFont="1" applyFill="1" applyBorder="1" applyAlignment="1" applyProtection="1">
      <alignment horizontal="left" vertical="top" wrapText="1"/>
      <protection locked="0"/>
    </xf>
    <xf numFmtId="0" fontId="6" fillId="2" borderId="9" xfId="49" applyFont="1" applyFill="1" applyBorder="1" applyAlignment="1" applyProtection="1">
      <alignment vertical="center"/>
      <protection locked="0"/>
    </xf>
    <xf numFmtId="0" fontId="3" fillId="0" borderId="9" xfId="49" applyFont="1" applyFill="1" applyBorder="1" applyAlignment="1" applyProtection="1"/>
    <xf numFmtId="3" fontId="6" fillId="2" borderId="9" xfId="49" applyNumberFormat="1" applyFont="1" applyFill="1" applyBorder="1" applyAlignment="1" applyProtection="1">
      <alignment vertical="center"/>
      <protection locked="0"/>
    </xf>
    <xf numFmtId="4" fontId="6" fillId="0" borderId="9" xfId="49" applyNumberFormat="1" applyFont="1" applyFill="1" applyBorder="1" applyAlignment="1" applyProtection="1">
      <alignment vertical="center"/>
      <protection locked="0"/>
    </xf>
    <xf numFmtId="176" fontId="6" fillId="2" borderId="9" xfId="49" applyNumberFormat="1" applyFont="1" applyFill="1" applyBorder="1" applyAlignment="1" applyProtection="1">
      <alignment vertical="center"/>
      <protection locked="0"/>
    </xf>
    <xf numFmtId="0" fontId="11" fillId="2" borderId="9" xfId="49" applyFont="1" applyFill="1" applyBorder="1" applyAlignment="1" applyProtection="1">
      <alignment horizontal="center" vertical="center" wrapText="1"/>
    </xf>
    <xf numFmtId="4" fontId="4" fillId="0" borderId="9" xfId="49" applyNumberFormat="1" applyFont="1" applyFill="1" applyBorder="1" applyAlignment="1" applyProtection="1">
      <alignment vertical="center"/>
    </xf>
    <xf numFmtId="0" fontId="15" fillId="2" borderId="10" xfId="49" applyFont="1" applyFill="1" applyBorder="1" applyAlignment="1" applyProtection="1"/>
    <xf numFmtId="0" fontId="3" fillId="0" borderId="4" xfId="49" applyFont="1" applyFill="1" applyBorder="1" applyAlignment="1" applyProtection="1"/>
    <xf numFmtId="0" fontId="3" fillId="0" borderId="10" xfId="49" applyFont="1" applyFill="1" applyBorder="1" applyAlignment="1" applyProtection="1"/>
    <xf numFmtId="0" fontId="5" fillId="2" borderId="4" xfId="49" applyFont="1" applyFill="1" applyBorder="1" applyAlignment="1" applyProtection="1">
      <alignment horizontal="right" vertical="center" wrapText="1"/>
      <protection locked="0"/>
    </xf>
    <xf numFmtId="0" fontId="6" fillId="2" borderId="9" xfId="49" applyFont="1" applyFill="1" applyBorder="1" applyAlignment="1" applyProtection="1">
      <alignment horizontal="center" vertical="center"/>
      <protection locked="0"/>
    </xf>
    <xf numFmtId="0" fontId="2" fillId="0" borderId="9" xfId="49" applyFont="1" applyFill="1" applyBorder="1" applyAlignment="1" applyProtection="1">
      <alignment horizontal="center" vertical="center" wrapText="1"/>
      <protection locked="0"/>
    </xf>
    <xf numFmtId="0" fontId="6" fillId="0" borderId="9" xfId="49" applyFont="1" applyFill="1" applyBorder="1" applyAlignment="1" applyProtection="1">
      <alignment vertical="top" wrapText="1"/>
      <protection locked="0"/>
    </xf>
    <xf numFmtId="0" fontId="10" fillId="0" borderId="0" xfId="49" applyFont="1" applyFill="1" applyBorder="1" applyAlignment="1" applyProtection="1"/>
    <xf numFmtId="0" fontId="2" fillId="2" borderId="9" xfId="49" applyFont="1" applyFill="1" applyBorder="1" applyAlignment="1" applyProtection="1">
      <alignment horizontal="center" vertical="top" wrapText="1"/>
      <protection locked="0"/>
    </xf>
    <xf numFmtId="0" fontId="11" fillId="2" borderId="9" xfId="49" applyFont="1" applyFill="1" applyBorder="1" applyAlignment="1" applyProtection="1">
      <alignment horizontal="center" vertical="center"/>
    </xf>
    <xf numFmtId="0" fontId="16" fillId="0" borderId="0" xfId="49" applyFont="1" applyFill="1" applyBorder="1" applyAlignment="1" applyProtection="1"/>
    <xf numFmtId="0" fontId="6" fillId="0" borderId="6" xfId="49" applyFont="1" applyFill="1" applyBorder="1" applyAlignment="1" applyProtection="1">
      <alignment horizontal="left" vertical="center" wrapText="1"/>
      <protection locked="0"/>
    </xf>
    <xf numFmtId="0" fontId="3" fillId="0" borderId="7" xfId="49" applyFont="1" applyFill="1" applyBorder="1" applyAlignment="1" applyProtection="1"/>
    <xf numFmtId="0" fontId="3" fillId="0" borderId="8" xfId="49" applyFont="1" applyFill="1" applyBorder="1" applyAlignment="1" applyProtection="1"/>
    <xf numFmtId="0" fontId="2" fillId="2" borderId="5" xfId="49" applyFont="1" applyFill="1" applyBorder="1" applyAlignment="1" applyProtection="1">
      <alignment horizontal="center" vertical="top" wrapText="1"/>
      <protection locked="0"/>
    </xf>
    <xf numFmtId="4" fontId="6" fillId="0" borderId="9" xfId="49" applyNumberFormat="1" applyFont="1" applyFill="1" applyBorder="1" applyAlignment="1" applyProtection="1">
      <alignment horizontal="right" vertical="center"/>
      <protection locked="0"/>
    </xf>
    <xf numFmtId="10" fontId="6" fillId="0" borderId="9" xfId="49" applyNumberFormat="1" applyFont="1" applyFill="1" applyBorder="1" applyAlignment="1" applyProtection="1">
      <alignment horizontal="right" vertical="center"/>
      <protection locked="0"/>
    </xf>
    <xf numFmtId="0" fontId="6" fillId="0" borderId="8" xfId="49" applyFont="1" applyFill="1" applyBorder="1" applyAlignment="1" applyProtection="1">
      <alignment horizontal="left" vertical="center" wrapText="1"/>
      <protection locked="0"/>
    </xf>
    <xf numFmtId="4" fontId="6" fillId="0" borderId="8" xfId="49" applyNumberFormat="1" applyFont="1" applyFill="1" applyBorder="1" applyAlignment="1" applyProtection="1">
      <alignment horizontal="right" vertical="center"/>
      <protection locked="0"/>
    </xf>
    <xf numFmtId="0" fontId="6" fillId="2" borderId="1" xfId="49" applyFont="1" applyFill="1" applyBorder="1" applyAlignment="1" applyProtection="1">
      <alignment horizontal="left" vertical="center" wrapText="1"/>
      <protection locked="0"/>
    </xf>
    <xf numFmtId="0" fontId="16" fillId="0" borderId="2" xfId="49" applyFont="1" applyFill="1" applyBorder="1" applyAlignment="1" applyProtection="1">
      <alignment vertical="top" wrapText="1"/>
      <protection locked="0"/>
    </xf>
    <xf numFmtId="0" fontId="16" fillId="0" borderId="5" xfId="49" applyFont="1" applyFill="1" applyBorder="1" applyAlignment="1" applyProtection="1">
      <alignment vertical="top" wrapText="1"/>
      <protection locked="0"/>
    </xf>
    <xf numFmtId="4" fontId="6" fillId="0" borderId="9" xfId="49" applyNumberFormat="1" applyFont="1" applyFill="1" applyBorder="1" applyAlignment="1" applyProtection="1">
      <alignment horizontal="right" vertical="center"/>
    </xf>
    <xf numFmtId="0" fontId="5" fillId="2" borderId="3" xfId="49" applyFont="1" applyFill="1" applyBorder="1" applyAlignment="1" applyProtection="1">
      <alignment horizontal="left" wrapText="1"/>
      <protection locked="0"/>
    </xf>
    <xf numFmtId="0" fontId="5" fillId="2" borderId="10" xfId="49" applyFont="1" applyFill="1" applyBorder="1" applyAlignment="1" applyProtection="1">
      <alignment horizontal="right" vertical="center" wrapText="1"/>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wrapText="1"/>
      <protection locked="0"/>
    </xf>
    <xf numFmtId="4" fontId="6" fillId="0" borderId="1" xfId="49" applyNumberFormat="1"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1" xfId="49" applyFont="1" applyFill="1" applyBorder="1" applyAlignment="1" applyProtection="1">
      <alignment horizontal="left" vertical="center"/>
    </xf>
    <xf numFmtId="0" fontId="6" fillId="0" borderId="1" xfId="49" applyFont="1" applyFill="1" applyBorder="1" applyAlignment="1" applyProtection="1">
      <alignment horizontal="right" vertical="center"/>
    </xf>
    <xf numFmtId="0" fontId="17" fillId="0" borderId="1"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wrapText="1"/>
      <protection locked="0"/>
    </xf>
    <xf numFmtId="0" fontId="17" fillId="0" borderId="9" xfId="49" applyFont="1" applyFill="1" applyBorder="1" applyAlignment="1" applyProtection="1">
      <alignment horizontal="center" vertical="center" wrapText="1"/>
      <protection locked="0"/>
    </xf>
    <xf numFmtId="0" fontId="17" fillId="0" borderId="1" xfId="49" applyFont="1" applyFill="1" applyBorder="1" applyAlignment="1" applyProtection="1">
      <alignment horizontal="center" vertical="center"/>
    </xf>
    <xf numFmtId="0" fontId="17" fillId="0" borderId="1" xfId="49" applyFont="1" applyFill="1" applyBorder="1" applyAlignment="1" applyProtection="1">
      <alignment horizontal="right" vertical="center"/>
    </xf>
    <xf numFmtId="4" fontId="17" fillId="0" borderId="1" xfId="49" applyNumberFormat="1" applyFont="1" applyFill="1" applyBorder="1" applyAlignment="1" applyProtection="1">
      <alignment horizontal="right" vertical="center"/>
      <protection locked="0"/>
    </xf>
    <xf numFmtId="4" fontId="17" fillId="0" borderId="9" xfId="49" applyNumberFormat="1" applyFont="1" applyFill="1" applyBorder="1" applyAlignment="1" applyProtection="1">
      <alignment horizontal="right" vertical="center"/>
      <protection locked="0"/>
    </xf>
    <xf numFmtId="0" fontId="7" fillId="0" borderId="0" xfId="49" applyFont="1" applyFill="1" applyBorder="1" applyAlignment="1" applyProtection="1">
      <alignment vertical="top" wrapText="1"/>
      <protection locked="0"/>
    </xf>
    <xf numFmtId="0" fontId="14"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17"/>
  <sheetViews>
    <sheetView showGridLines="0" workbookViewId="0">
      <selection activeCell="A5" sqref="A5"/>
    </sheetView>
  </sheetViews>
  <sheetFormatPr defaultColWidth="10" defaultRowHeight="12.75" customHeight="1"/>
  <cols>
    <col min="1" max="1" width="94.3333333333333" style="3" customWidth="1"/>
    <col min="2" max="16384" width="10" style="4" customWidth="1"/>
  </cols>
  <sheetData>
    <row r="1" s="51" customFormat="1" ht="15" customHeight="1" spans="1:1">
      <c r="A1" s="109"/>
    </row>
    <row r="2" s="52" customFormat="1" ht="39.75" customHeight="1" spans="1:1">
      <c r="A2" s="110" t="s">
        <v>0</v>
      </c>
    </row>
    <row r="3" s="51" customFormat="1" ht="15" customHeight="1" spans="1:1">
      <c r="A3" s="109"/>
    </row>
    <row r="4" s="2" customFormat="1" ht="17.25" customHeight="1" spans="1:1">
      <c r="A4" s="111" t="s">
        <v>1</v>
      </c>
    </row>
    <row r="5" s="2" customFormat="1" ht="17.25" customHeight="1" spans="1:1">
      <c r="A5" s="111" t="s">
        <v>2</v>
      </c>
    </row>
    <row r="6" s="2" customFormat="1" ht="17.25" customHeight="1" spans="1:1">
      <c r="A6" s="111" t="s">
        <v>3</v>
      </c>
    </row>
    <row r="7" s="2" customFormat="1" ht="17.25" customHeight="1" spans="1:1">
      <c r="A7" s="111" t="s">
        <v>4</v>
      </c>
    </row>
    <row r="8" s="2" customFormat="1" ht="17.25" customHeight="1" spans="1:1">
      <c r="A8" s="111" t="s">
        <v>5</v>
      </c>
    </row>
    <row r="9" s="2" customFormat="1" ht="17.25" customHeight="1" spans="1:1">
      <c r="A9" s="111" t="s">
        <v>6</v>
      </c>
    </row>
    <row r="10" s="2" customFormat="1" ht="17.25" customHeight="1" spans="1:1">
      <c r="A10" s="111" t="s">
        <v>7</v>
      </c>
    </row>
    <row r="11" s="2" customFormat="1" ht="17.25" customHeight="1" spans="1:1">
      <c r="A11" s="111" t="s">
        <v>8</v>
      </c>
    </row>
    <row r="12" s="2" customFormat="1" ht="17.25" customHeight="1" spans="1:1">
      <c r="A12" s="111" t="s">
        <v>9</v>
      </c>
    </row>
    <row r="13" s="2" customFormat="1" ht="17.25" customHeight="1" spans="1:1">
      <c r="A13" s="111" t="s">
        <v>10</v>
      </c>
    </row>
    <row r="14" s="2" customFormat="1" ht="17.25" customHeight="1" spans="1:1">
      <c r="A14" s="111" t="s">
        <v>11</v>
      </c>
    </row>
    <row r="15" s="2" customFormat="1" ht="17.25" customHeight="1" spans="1:1">
      <c r="A15" s="111" t="s">
        <v>12</v>
      </c>
    </row>
    <row r="16" ht="17.25" customHeight="1" spans="1:1">
      <c r="A16" s="111" t="s">
        <v>13</v>
      </c>
    </row>
    <row r="17" s="2" customFormat="1" ht="17.25" customHeight="1" spans="1:1">
      <c r="A17" s="111" t="s">
        <v>14</v>
      </c>
    </row>
  </sheetData>
  <printOptions horizontalCentered="1"/>
  <pageMargins left="0.385416666666667" right="0.1875" top="0.1875" bottom="0.1875" header="0.1875" footer="0.1875"/>
  <pageSetup paperSize="9" fitToHeight="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GridLines="0" workbookViewId="0">
      <selection activeCell="A1" sqref="A1:D1"/>
    </sheetView>
  </sheetViews>
  <sheetFormatPr defaultColWidth="10" defaultRowHeight="12.75" customHeight="1" outlineLevelCol="3"/>
  <cols>
    <col min="1" max="1" width="36.6666666666667" style="3" customWidth="1"/>
    <col min="2" max="2" width="26.6666666666667" style="3" customWidth="1"/>
    <col min="3" max="3" width="36.6666666666667" style="3" customWidth="1"/>
    <col min="4" max="4" width="26.5" style="3" customWidth="1"/>
    <col min="5" max="16384" width="10" style="4" customWidth="1"/>
  </cols>
  <sheetData>
    <row r="1" s="51" customFormat="1" ht="15" customHeight="1" spans="1:4">
      <c r="A1" s="5" t="s">
        <v>15</v>
      </c>
      <c r="B1" s="6"/>
      <c r="C1" s="6"/>
      <c r="D1" s="47"/>
    </row>
    <row r="2" s="52" customFormat="1" ht="39.75" customHeight="1" spans="1:4">
      <c r="A2" s="54" t="s">
        <v>16</v>
      </c>
      <c r="B2" s="55"/>
      <c r="C2" s="55"/>
      <c r="D2" s="71"/>
    </row>
    <row r="3" s="51" customFormat="1" ht="15" customHeight="1" spans="1:4">
      <c r="A3" s="11" t="s">
        <v>17</v>
      </c>
      <c r="B3" s="72"/>
      <c r="C3" s="73"/>
      <c r="D3" s="95" t="s">
        <v>18</v>
      </c>
    </row>
    <row r="4" s="53" customFormat="1" ht="20.25" customHeight="1" spans="1:4">
      <c r="A4" s="96" t="s">
        <v>19</v>
      </c>
      <c r="B4" s="91"/>
      <c r="C4" s="96" t="s">
        <v>20</v>
      </c>
      <c r="D4" s="92"/>
    </row>
    <row r="5" s="53" customFormat="1" ht="20.25" customHeight="1" spans="1:4">
      <c r="A5" s="96" t="s">
        <v>21</v>
      </c>
      <c r="B5" s="96" t="s">
        <v>22</v>
      </c>
      <c r="C5" s="96" t="s">
        <v>23</v>
      </c>
      <c r="D5" s="28" t="s">
        <v>22</v>
      </c>
    </row>
    <row r="6" s="53" customFormat="1" ht="20.25" customHeight="1" spans="1:4">
      <c r="A6" s="97" t="s">
        <v>24</v>
      </c>
      <c r="B6" s="86">
        <v>14729700</v>
      </c>
      <c r="C6" s="63" t="s">
        <v>25</v>
      </c>
      <c r="D6" s="86">
        <v>13723481.2</v>
      </c>
    </row>
    <row r="7" s="53" customFormat="1" ht="20.25" customHeight="1" spans="1:4">
      <c r="A7" s="97" t="s">
        <v>26</v>
      </c>
      <c r="B7" s="98"/>
      <c r="C7" s="97" t="s">
        <v>27</v>
      </c>
      <c r="D7" s="86"/>
    </row>
    <row r="8" s="53" customFormat="1" ht="20.25" customHeight="1" spans="1:4">
      <c r="A8" s="97" t="s">
        <v>28</v>
      </c>
      <c r="B8" s="98"/>
      <c r="C8" s="97" t="s">
        <v>29</v>
      </c>
      <c r="D8" s="86"/>
    </row>
    <row r="9" s="53" customFormat="1" ht="20.25" customHeight="1" spans="1:4">
      <c r="A9" s="97" t="s">
        <v>30</v>
      </c>
      <c r="B9" s="98"/>
      <c r="C9" s="97" t="s">
        <v>31</v>
      </c>
      <c r="D9" s="86">
        <v>30830.6</v>
      </c>
    </row>
    <row r="10" s="53" customFormat="1" ht="20.25" customHeight="1" spans="1:4">
      <c r="A10" s="97" t="s">
        <v>32</v>
      </c>
      <c r="B10" s="98"/>
      <c r="C10" s="97" t="s">
        <v>33</v>
      </c>
      <c r="D10" s="86"/>
    </row>
    <row r="11" s="53" customFormat="1" ht="20.25" customHeight="1" spans="1:4">
      <c r="A11" s="97" t="s">
        <v>34</v>
      </c>
      <c r="B11" s="98"/>
      <c r="C11" s="97" t="s">
        <v>35</v>
      </c>
      <c r="D11" s="86"/>
    </row>
    <row r="12" s="53" customFormat="1" ht="20.25" customHeight="1" spans="1:4">
      <c r="A12" s="97" t="s">
        <v>36</v>
      </c>
      <c r="B12" s="98">
        <v>238611.8</v>
      </c>
      <c r="C12" s="97" t="s">
        <v>37</v>
      </c>
      <c r="D12" s="86"/>
    </row>
    <row r="13" s="53" customFormat="1" ht="20.25" customHeight="1" spans="1:4">
      <c r="A13" s="97"/>
      <c r="B13" s="99"/>
      <c r="C13" s="97" t="s">
        <v>38</v>
      </c>
      <c r="D13" s="86">
        <v>663900</v>
      </c>
    </row>
    <row r="14" ht="20.25" customHeight="1" spans="1:4">
      <c r="A14" s="100"/>
      <c r="B14" s="101"/>
      <c r="C14" s="97" t="s">
        <v>39</v>
      </c>
      <c r="D14" s="93"/>
    </row>
    <row r="15" s="53" customFormat="1" ht="20.25" customHeight="1" spans="1:4">
      <c r="A15" s="97"/>
      <c r="B15" s="99"/>
      <c r="C15" s="97" t="s">
        <v>40</v>
      </c>
      <c r="D15" s="86">
        <v>550100</v>
      </c>
    </row>
    <row r="16" s="53" customFormat="1" ht="20.25" customHeight="1" spans="1:4">
      <c r="A16" s="97"/>
      <c r="B16" s="99"/>
      <c r="C16" s="97" t="s">
        <v>41</v>
      </c>
      <c r="D16" s="86"/>
    </row>
    <row r="17" s="53" customFormat="1" ht="20.25" customHeight="1" spans="1:4">
      <c r="A17" s="97"/>
      <c r="B17" s="99"/>
      <c r="C17" s="97" t="s">
        <v>42</v>
      </c>
      <c r="D17" s="86"/>
    </row>
    <row r="18" s="53" customFormat="1" ht="20.25" customHeight="1" spans="1:4">
      <c r="A18" s="97"/>
      <c r="B18" s="99"/>
      <c r="C18" s="97" t="s">
        <v>43</v>
      </c>
      <c r="D18" s="86"/>
    </row>
    <row r="19" s="53" customFormat="1" ht="20.25" customHeight="1" spans="1:4">
      <c r="A19" s="97"/>
      <c r="B19" s="99"/>
      <c r="C19" s="97" t="s">
        <v>44</v>
      </c>
      <c r="D19" s="86"/>
    </row>
    <row r="20" s="53" customFormat="1" ht="20.25" customHeight="1" spans="1:4">
      <c r="A20" s="97"/>
      <c r="B20" s="99"/>
      <c r="C20" s="97" t="s">
        <v>45</v>
      </c>
      <c r="D20" s="86"/>
    </row>
    <row r="21" s="53" customFormat="1" ht="20.25" customHeight="1" spans="1:4">
      <c r="A21" s="97"/>
      <c r="B21" s="99"/>
      <c r="C21" s="97" t="s">
        <v>46</v>
      </c>
      <c r="D21" s="86"/>
    </row>
    <row r="22" s="53" customFormat="1" ht="20.25" customHeight="1" spans="1:4">
      <c r="A22" s="97"/>
      <c r="B22" s="99"/>
      <c r="C22" s="97" t="s">
        <v>47</v>
      </c>
      <c r="D22" s="86"/>
    </row>
    <row r="23" ht="20.25" customHeight="1" spans="1:4">
      <c r="A23" s="100"/>
      <c r="B23" s="101"/>
      <c r="C23" s="97" t="s">
        <v>48</v>
      </c>
      <c r="D23" s="93"/>
    </row>
    <row r="24" s="53" customFormat="1" ht="20.25" customHeight="1" spans="1:4">
      <c r="A24" s="97"/>
      <c r="B24" s="99"/>
      <c r="C24" s="97" t="s">
        <v>49</v>
      </c>
      <c r="D24" s="86"/>
    </row>
    <row r="25" s="53" customFormat="1" ht="20.25" customHeight="1" spans="1:4">
      <c r="A25" s="97"/>
      <c r="B25" s="99"/>
      <c r="C25" s="97" t="s">
        <v>50</v>
      </c>
      <c r="D25" s="86"/>
    </row>
    <row r="26" s="53" customFormat="1" ht="20.25" customHeight="1" spans="1:4">
      <c r="A26" s="97"/>
      <c r="B26" s="99"/>
      <c r="C26" s="97" t="s">
        <v>51</v>
      </c>
      <c r="D26" s="86"/>
    </row>
    <row r="27" ht="20.25" customHeight="1" spans="1:4">
      <c r="A27" s="100"/>
      <c r="B27" s="101"/>
      <c r="C27" s="97" t="s">
        <v>52</v>
      </c>
      <c r="D27" s="93"/>
    </row>
    <row r="28" ht="20.25" customHeight="1" spans="1:4">
      <c r="A28" s="100"/>
      <c r="B28" s="101"/>
      <c r="C28" s="97" t="s">
        <v>53</v>
      </c>
      <c r="D28" s="93"/>
    </row>
    <row r="29" s="53" customFormat="1" ht="20.25" customHeight="1" spans="1:4">
      <c r="A29" s="97"/>
      <c r="B29" s="99"/>
      <c r="C29" s="97" t="s">
        <v>54</v>
      </c>
      <c r="D29" s="86"/>
    </row>
    <row r="30" s="53" customFormat="1" ht="20.25" customHeight="1" spans="1:4">
      <c r="A30" s="97"/>
      <c r="B30" s="99"/>
      <c r="C30" s="97" t="s">
        <v>55</v>
      </c>
      <c r="D30" s="86"/>
    </row>
    <row r="31" ht="20.25" customHeight="1" spans="1:4">
      <c r="A31" s="105"/>
      <c r="B31" s="106"/>
      <c r="C31" s="97" t="s">
        <v>56</v>
      </c>
      <c r="D31" s="93"/>
    </row>
    <row r="32" ht="20.25" customHeight="1" spans="1:4">
      <c r="A32" s="105"/>
      <c r="B32" s="106"/>
      <c r="C32" s="97" t="s">
        <v>57</v>
      </c>
      <c r="D32" s="93"/>
    </row>
    <row r="33" ht="20.25" customHeight="1" spans="1:4">
      <c r="A33" s="105"/>
      <c r="B33" s="106"/>
      <c r="C33" s="97" t="s">
        <v>58</v>
      </c>
      <c r="D33" s="93"/>
    </row>
    <row r="34" ht="20.25" customHeight="1" spans="1:4">
      <c r="A34" s="105"/>
      <c r="B34" s="106"/>
      <c r="C34" s="97" t="s">
        <v>59</v>
      </c>
      <c r="D34" s="93"/>
    </row>
    <row r="35" s="53" customFormat="1" ht="20.25" customHeight="1" spans="1:4">
      <c r="A35" s="102" t="s">
        <v>60</v>
      </c>
      <c r="B35" s="107">
        <v>14968311.8</v>
      </c>
      <c r="C35" s="102" t="s">
        <v>61</v>
      </c>
      <c r="D35" s="108">
        <v>14968311.8</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1"/>
  <sheetViews>
    <sheetView showGridLines="0" workbookViewId="0">
      <selection activeCell="A1" sqref="A1:K1"/>
    </sheetView>
  </sheetViews>
  <sheetFormatPr defaultColWidth="10" defaultRowHeight="12.75" customHeight="1"/>
  <cols>
    <col min="1" max="3" width="5.83333333333333" style="3" customWidth="1"/>
    <col min="4" max="4" width="53" style="3" customWidth="1"/>
    <col min="5" max="5" width="19.1666666666667" style="3" customWidth="1"/>
    <col min="6" max="11" width="24.1666666666667" style="3" customWidth="1"/>
    <col min="12" max="16384" width="10" style="4" customWidth="1"/>
  </cols>
  <sheetData>
    <row r="1" s="51" customFormat="1" ht="15" customHeight="1" spans="1:11">
      <c r="A1" s="5" t="s">
        <v>62</v>
      </c>
      <c r="B1" s="6"/>
      <c r="C1" s="6"/>
      <c r="D1" s="6"/>
      <c r="E1" s="6"/>
      <c r="F1" s="6"/>
      <c r="G1" s="6"/>
      <c r="H1" s="6"/>
      <c r="I1" s="6"/>
      <c r="J1" s="6"/>
      <c r="K1" s="47"/>
    </row>
    <row r="2" s="52" customFormat="1" ht="39.75" customHeight="1" spans="1:11">
      <c r="A2" s="54" t="s">
        <v>63</v>
      </c>
      <c r="B2" s="55"/>
      <c r="C2" s="55"/>
      <c r="D2" s="55"/>
      <c r="E2" s="55"/>
      <c r="F2" s="55"/>
      <c r="G2" s="55"/>
      <c r="H2" s="55"/>
      <c r="I2" s="55"/>
      <c r="J2" s="55"/>
      <c r="K2" s="71"/>
    </row>
    <row r="3" s="51" customFormat="1" ht="15" customHeight="1" spans="1:11">
      <c r="A3" s="11" t="s">
        <v>17</v>
      </c>
      <c r="B3" s="72"/>
      <c r="C3" s="72"/>
      <c r="D3" s="72"/>
      <c r="E3" s="72"/>
      <c r="F3" s="72"/>
      <c r="G3" s="73"/>
      <c r="H3" s="74" t="s">
        <v>18</v>
      </c>
      <c r="I3" s="72"/>
      <c r="J3" s="72"/>
      <c r="K3" s="73"/>
    </row>
    <row r="4" s="2" customFormat="1" ht="17.25" customHeight="1" spans="1:11">
      <c r="A4" s="15" t="s">
        <v>64</v>
      </c>
      <c r="B4" s="16"/>
      <c r="C4" s="16"/>
      <c r="D4" s="17"/>
      <c r="E4" s="18" t="s">
        <v>65</v>
      </c>
      <c r="F4" s="18" t="s">
        <v>66</v>
      </c>
      <c r="G4" s="18" t="s">
        <v>67</v>
      </c>
      <c r="H4" s="18" t="s">
        <v>68</v>
      </c>
      <c r="I4" s="18" t="s">
        <v>69</v>
      </c>
      <c r="J4" s="18" t="s">
        <v>70</v>
      </c>
      <c r="K4" s="18" t="s">
        <v>71</v>
      </c>
    </row>
    <row r="5" s="2" customFormat="1" ht="27" customHeight="1" spans="1:11">
      <c r="A5" s="15" t="s">
        <v>72</v>
      </c>
      <c r="B5" s="16"/>
      <c r="C5" s="17"/>
      <c r="D5" s="27" t="s">
        <v>73</v>
      </c>
      <c r="E5" s="24"/>
      <c r="F5" s="24"/>
      <c r="G5" s="24"/>
      <c r="H5" s="24"/>
      <c r="I5" s="24"/>
      <c r="J5" s="24"/>
      <c r="K5" s="24"/>
    </row>
    <row r="6" s="53" customFormat="1" ht="20.25" customHeight="1" spans="1:11">
      <c r="A6" s="90" t="s">
        <v>74</v>
      </c>
      <c r="B6" s="91"/>
      <c r="C6" s="92"/>
      <c r="D6" s="35" t="s">
        <v>75</v>
      </c>
      <c r="E6" s="86">
        <v>13723481.2</v>
      </c>
      <c r="F6" s="86">
        <v>13723481.2</v>
      </c>
      <c r="G6" s="86"/>
      <c r="H6" s="86"/>
      <c r="I6" s="86"/>
      <c r="J6" s="86"/>
      <c r="K6" s="86"/>
    </row>
    <row r="7" ht="20.25" customHeight="1" spans="1:11">
      <c r="A7" s="90" t="s">
        <v>76</v>
      </c>
      <c r="B7" s="6"/>
      <c r="C7" s="47"/>
      <c r="D7" s="35" t="s">
        <v>77</v>
      </c>
      <c r="E7" s="86">
        <v>13723481.2</v>
      </c>
      <c r="F7" s="86">
        <v>13723481.2</v>
      </c>
      <c r="G7" s="86"/>
      <c r="H7" s="86"/>
      <c r="I7" s="86"/>
      <c r="J7" s="86"/>
      <c r="K7" s="86"/>
    </row>
    <row r="8" ht="20.25" customHeight="1" spans="1:11">
      <c r="A8" s="90" t="s">
        <v>78</v>
      </c>
      <c r="B8" s="6"/>
      <c r="C8" s="47"/>
      <c r="D8" s="35" t="s">
        <v>79</v>
      </c>
      <c r="E8" s="86">
        <v>6033481.2</v>
      </c>
      <c r="F8" s="86">
        <v>6033481.2</v>
      </c>
      <c r="G8" s="86"/>
      <c r="H8" s="86"/>
      <c r="I8" s="86"/>
      <c r="J8" s="86"/>
      <c r="K8" s="86"/>
    </row>
    <row r="9" ht="20.25" customHeight="1" spans="1:11">
      <c r="A9" s="90" t="s">
        <v>80</v>
      </c>
      <c r="B9" s="6"/>
      <c r="C9" s="47"/>
      <c r="D9" s="35" t="s">
        <v>81</v>
      </c>
      <c r="E9" s="86">
        <v>7690000</v>
      </c>
      <c r="F9" s="86">
        <v>7690000</v>
      </c>
      <c r="G9" s="86"/>
      <c r="H9" s="86"/>
      <c r="I9" s="86"/>
      <c r="J9" s="86"/>
      <c r="K9" s="86"/>
    </row>
    <row r="10" ht="20.25" customHeight="1" spans="1:11">
      <c r="A10" s="90" t="s">
        <v>82</v>
      </c>
      <c r="B10" s="6"/>
      <c r="C10" s="47"/>
      <c r="D10" s="35" t="s">
        <v>83</v>
      </c>
      <c r="E10" s="86">
        <v>30830.6</v>
      </c>
      <c r="F10" s="86">
        <v>30830.6</v>
      </c>
      <c r="G10" s="86"/>
      <c r="H10" s="86"/>
      <c r="I10" s="86"/>
      <c r="J10" s="86"/>
      <c r="K10" s="86"/>
    </row>
    <row r="11" ht="20.25" customHeight="1" spans="1:11">
      <c r="A11" s="90" t="s">
        <v>84</v>
      </c>
      <c r="B11" s="6"/>
      <c r="C11" s="47"/>
      <c r="D11" s="35" t="s">
        <v>85</v>
      </c>
      <c r="E11" s="86">
        <v>30830.6</v>
      </c>
      <c r="F11" s="86">
        <v>30830.6</v>
      </c>
      <c r="G11" s="86"/>
      <c r="H11" s="86"/>
      <c r="I11" s="86"/>
      <c r="J11" s="86"/>
      <c r="K11" s="86"/>
    </row>
    <row r="12" ht="20.25" customHeight="1" spans="1:11">
      <c r="A12" s="90" t="s">
        <v>86</v>
      </c>
      <c r="B12" s="6"/>
      <c r="C12" s="47"/>
      <c r="D12" s="35" t="s">
        <v>87</v>
      </c>
      <c r="E12" s="86">
        <v>30830.6</v>
      </c>
      <c r="F12" s="86">
        <v>30830.6</v>
      </c>
      <c r="G12" s="86"/>
      <c r="H12" s="86"/>
      <c r="I12" s="86"/>
      <c r="J12" s="86"/>
      <c r="K12" s="86"/>
    </row>
    <row r="13" ht="20.25" customHeight="1" spans="1:11">
      <c r="A13" s="90" t="s">
        <v>88</v>
      </c>
      <c r="B13" s="6"/>
      <c r="C13" s="47"/>
      <c r="D13" s="35" t="s">
        <v>89</v>
      </c>
      <c r="E13" s="86">
        <v>663900</v>
      </c>
      <c r="F13" s="86">
        <v>663900</v>
      </c>
      <c r="G13" s="86"/>
      <c r="H13" s="86"/>
      <c r="I13" s="86"/>
      <c r="J13" s="86"/>
      <c r="K13" s="86"/>
    </row>
    <row r="14" ht="20.25" customHeight="1" spans="1:11">
      <c r="A14" s="90" t="s">
        <v>90</v>
      </c>
      <c r="B14" s="6"/>
      <c r="C14" s="47"/>
      <c r="D14" s="35" t="s">
        <v>91</v>
      </c>
      <c r="E14" s="86">
        <v>663900</v>
      </c>
      <c r="F14" s="86">
        <v>663900</v>
      </c>
      <c r="G14" s="86"/>
      <c r="H14" s="86"/>
      <c r="I14" s="86"/>
      <c r="J14" s="86"/>
      <c r="K14" s="86"/>
    </row>
    <row r="15" ht="20.25" customHeight="1" spans="1:11">
      <c r="A15" s="90" t="s">
        <v>92</v>
      </c>
      <c r="B15" s="6"/>
      <c r="C15" s="47"/>
      <c r="D15" s="35" t="s">
        <v>93</v>
      </c>
      <c r="E15" s="86">
        <v>3600</v>
      </c>
      <c r="F15" s="86">
        <v>3600</v>
      </c>
      <c r="G15" s="86"/>
      <c r="H15" s="86"/>
      <c r="I15" s="86"/>
      <c r="J15" s="86"/>
      <c r="K15" s="86"/>
    </row>
    <row r="16" ht="20.25" customHeight="1" spans="1:11">
      <c r="A16" s="90" t="s">
        <v>94</v>
      </c>
      <c r="B16" s="6"/>
      <c r="C16" s="47"/>
      <c r="D16" s="35" t="s">
        <v>95</v>
      </c>
      <c r="E16" s="86">
        <v>660300</v>
      </c>
      <c r="F16" s="86">
        <v>660300</v>
      </c>
      <c r="G16" s="86"/>
      <c r="H16" s="86"/>
      <c r="I16" s="86"/>
      <c r="J16" s="86"/>
      <c r="K16" s="86"/>
    </row>
    <row r="17" ht="20.25" customHeight="1" spans="1:11">
      <c r="A17" s="90" t="s">
        <v>96</v>
      </c>
      <c r="B17" s="6"/>
      <c r="C17" s="47"/>
      <c r="D17" s="35" t="s">
        <v>97</v>
      </c>
      <c r="E17" s="86">
        <v>550100</v>
      </c>
      <c r="F17" s="86">
        <v>550100</v>
      </c>
      <c r="G17" s="86"/>
      <c r="H17" s="86"/>
      <c r="I17" s="86"/>
      <c r="J17" s="86"/>
      <c r="K17" s="86"/>
    </row>
    <row r="18" ht="20.25" customHeight="1" spans="1:11">
      <c r="A18" s="90" t="s">
        <v>98</v>
      </c>
      <c r="B18" s="6"/>
      <c r="C18" s="47"/>
      <c r="D18" s="35" t="s">
        <v>99</v>
      </c>
      <c r="E18" s="86">
        <v>550100</v>
      </c>
      <c r="F18" s="86">
        <v>550100</v>
      </c>
      <c r="G18" s="86"/>
      <c r="H18" s="86"/>
      <c r="I18" s="86"/>
      <c r="J18" s="86"/>
      <c r="K18" s="86"/>
    </row>
    <row r="19" ht="20.25" customHeight="1" spans="1:11">
      <c r="A19" s="90" t="s">
        <v>100</v>
      </c>
      <c r="B19" s="6"/>
      <c r="C19" s="47"/>
      <c r="D19" s="35" t="s">
        <v>101</v>
      </c>
      <c r="E19" s="86">
        <v>369600</v>
      </c>
      <c r="F19" s="86">
        <v>369600</v>
      </c>
      <c r="G19" s="86"/>
      <c r="H19" s="86"/>
      <c r="I19" s="86"/>
      <c r="J19" s="86"/>
      <c r="K19" s="86"/>
    </row>
    <row r="20" ht="20.25" customHeight="1" spans="1:11">
      <c r="A20" s="90" t="s">
        <v>102</v>
      </c>
      <c r="B20" s="6"/>
      <c r="C20" s="47"/>
      <c r="D20" s="35" t="s">
        <v>103</v>
      </c>
      <c r="E20" s="86">
        <v>180500</v>
      </c>
      <c r="F20" s="86">
        <v>180500</v>
      </c>
      <c r="G20" s="86"/>
      <c r="H20" s="86"/>
      <c r="I20" s="86"/>
      <c r="J20" s="86"/>
      <c r="K20" s="86"/>
    </row>
    <row r="21" s="53" customFormat="1" ht="20.25" customHeight="1" spans="1:11">
      <c r="A21" s="90"/>
      <c r="B21" s="91"/>
      <c r="C21" s="92"/>
      <c r="D21" s="28" t="s">
        <v>104</v>
      </c>
      <c r="E21" s="86">
        <v>14968311.8</v>
      </c>
      <c r="F21" s="86">
        <v>14968311.8</v>
      </c>
      <c r="G21" s="86"/>
      <c r="H21" s="86"/>
      <c r="I21" s="86"/>
      <c r="J21" s="86"/>
      <c r="K21" s="86"/>
    </row>
  </sheetData>
  <mergeCells count="29">
    <mergeCell ref="A1:K1"/>
    <mergeCell ref="A2:K2"/>
    <mergeCell ref="A3:G3"/>
    <mergeCell ref="H3:K3"/>
    <mergeCell ref="A4:D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E4:E5"/>
    <mergeCell ref="F4:F5"/>
    <mergeCell ref="G4:G5"/>
    <mergeCell ref="H4:H5"/>
    <mergeCell ref="I4:I5"/>
    <mergeCell ref="J4:J5"/>
    <mergeCell ref="K4:K5"/>
  </mergeCells>
  <printOptions horizontalCentered="1"/>
  <pageMargins left="0.385416666666667" right="0.1875" top="0.1875" bottom="0.1875" header="0.1875" footer="0.1875"/>
  <pageSetup paperSize="9"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GridLines="0" workbookViewId="0">
      <selection activeCell="A1" sqref="A1:G1"/>
    </sheetView>
  </sheetViews>
  <sheetFormatPr defaultColWidth="10" defaultRowHeight="12.75" customHeight="1" outlineLevelCol="6"/>
  <cols>
    <col min="1" max="3" width="5.83333333333333" style="3" customWidth="1"/>
    <col min="4" max="4" width="53.5" style="3" customWidth="1"/>
    <col min="5" max="5" width="22.8333333333333" style="3" customWidth="1"/>
    <col min="6" max="6" width="19.3333333333333" style="3" customWidth="1"/>
    <col min="7" max="7" width="19" style="3" customWidth="1"/>
    <col min="8" max="16384" width="10" style="4" customWidth="1"/>
  </cols>
  <sheetData>
    <row r="1" s="51" customFormat="1" ht="15" customHeight="1" spans="1:7">
      <c r="A1" s="5" t="s">
        <v>105</v>
      </c>
      <c r="B1" s="6"/>
      <c r="C1" s="6"/>
      <c r="D1" s="6"/>
      <c r="E1" s="6"/>
      <c r="F1" s="6"/>
      <c r="G1" s="47"/>
    </row>
    <row r="2" s="52" customFormat="1" ht="39.75" customHeight="1" spans="1:7">
      <c r="A2" s="54" t="s">
        <v>106</v>
      </c>
      <c r="B2" s="55"/>
      <c r="C2" s="55"/>
      <c r="D2" s="55"/>
      <c r="E2" s="55"/>
      <c r="F2" s="55"/>
      <c r="G2" s="71"/>
    </row>
    <row r="3" s="51" customFormat="1" ht="15" customHeight="1" spans="1:7">
      <c r="A3" s="11" t="s">
        <v>17</v>
      </c>
      <c r="B3" s="72"/>
      <c r="C3" s="72"/>
      <c r="D3" s="73"/>
      <c r="E3" s="95"/>
      <c r="F3" s="74" t="s">
        <v>18</v>
      </c>
      <c r="G3" s="73"/>
    </row>
    <row r="4" s="2" customFormat="1" ht="33.75" customHeight="1" spans="1:7">
      <c r="A4" s="15" t="s">
        <v>72</v>
      </c>
      <c r="B4" s="16"/>
      <c r="C4" s="17"/>
      <c r="D4" s="27" t="s">
        <v>73</v>
      </c>
      <c r="E4" s="27" t="s">
        <v>65</v>
      </c>
      <c r="F4" s="27" t="s">
        <v>107</v>
      </c>
      <c r="G4" s="27" t="s">
        <v>108</v>
      </c>
    </row>
    <row r="5" s="53" customFormat="1" ht="20.25" customHeight="1" spans="1:7">
      <c r="A5" s="90" t="s">
        <v>74</v>
      </c>
      <c r="B5" s="91"/>
      <c r="C5" s="92"/>
      <c r="D5" s="35" t="s">
        <v>75</v>
      </c>
      <c r="E5" s="86">
        <v>13723481.2</v>
      </c>
      <c r="F5" s="86">
        <v>6033481.2</v>
      </c>
      <c r="G5" s="86">
        <v>7690000</v>
      </c>
    </row>
    <row r="6" ht="20.25" customHeight="1" spans="1:7">
      <c r="A6" s="90" t="s">
        <v>76</v>
      </c>
      <c r="B6" s="6"/>
      <c r="C6" s="47"/>
      <c r="D6" s="35" t="s">
        <v>77</v>
      </c>
      <c r="E6" s="86">
        <v>13723481.2</v>
      </c>
      <c r="F6" s="86">
        <v>6033481.2</v>
      </c>
      <c r="G6" s="86">
        <v>7690000</v>
      </c>
    </row>
    <row r="7" ht="20.25" customHeight="1" spans="1:7">
      <c r="A7" s="90" t="s">
        <v>78</v>
      </c>
      <c r="B7" s="6"/>
      <c r="C7" s="47"/>
      <c r="D7" s="35" t="s">
        <v>79</v>
      </c>
      <c r="E7" s="86">
        <v>6033481.2</v>
      </c>
      <c r="F7" s="86">
        <v>6033481.2</v>
      </c>
      <c r="G7" s="86"/>
    </row>
    <row r="8" ht="20.25" customHeight="1" spans="1:7">
      <c r="A8" s="90" t="s">
        <v>80</v>
      </c>
      <c r="B8" s="6"/>
      <c r="C8" s="47"/>
      <c r="D8" s="35" t="s">
        <v>81</v>
      </c>
      <c r="E8" s="86">
        <v>7690000</v>
      </c>
      <c r="F8" s="86"/>
      <c r="G8" s="86">
        <v>7690000</v>
      </c>
    </row>
    <row r="9" ht="20.25" customHeight="1" spans="1:7">
      <c r="A9" s="90" t="s">
        <v>82</v>
      </c>
      <c r="B9" s="6"/>
      <c r="C9" s="47"/>
      <c r="D9" s="35" t="s">
        <v>83</v>
      </c>
      <c r="E9" s="86">
        <v>30830.6</v>
      </c>
      <c r="F9" s="86"/>
      <c r="G9" s="86">
        <v>30830.6</v>
      </c>
    </row>
    <row r="10" ht="20.25" customHeight="1" spans="1:7">
      <c r="A10" s="90" t="s">
        <v>84</v>
      </c>
      <c r="B10" s="6"/>
      <c r="C10" s="47"/>
      <c r="D10" s="35" t="s">
        <v>85</v>
      </c>
      <c r="E10" s="86">
        <v>30830.6</v>
      </c>
      <c r="F10" s="86"/>
      <c r="G10" s="86">
        <v>30830.6</v>
      </c>
    </row>
    <row r="11" ht="20.25" customHeight="1" spans="1:7">
      <c r="A11" s="90" t="s">
        <v>86</v>
      </c>
      <c r="B11" s="6"/>
      <c r="C11" s="47"/>
      <c r="D11" s="35" t="s">
        <v>87</v>
      </c>
      <c r="E11" s="86">
        <v>30830.6</v>
      </c>
      <c r="F11" s="86"/>
      <c r="G11" s="86">
        <v>30830.6</v>
      </c>
    </row>
    <row r="12" ht="20.25" customHeight="1" spans="1:7">
      <c r="A12" s="90" t="s">
        <v>88</v>
      </c>
      <c r="B12" s="6"/>
      <c r="C12" s="47"/>
      <c r="D12" s="35" t="s">
        <v>89</v>
      </c>
      <c r="E12" s="86">
        <v>663900</v>
      </c>
      <c r="F12" s="86">
        <v>663900</v>
      </c>
      <c r="G12" s="86"/>
    </row>
    <row r="13" ht="20.25" customHeight="1" spans="1:7">
      <c r="A13" s="90" t="s">
        <v>90</v>
      </c>
      <c r="B13" s="6"/>
      <c r="C13" s="47"/>
      <c r="D13" s="35" t="s">
        <v>91</v>
      </c>
      <c r="E13" s="86">
        <v>663900</v>
      </c>
      <c r="F13" s="86">
        <v>663900</v>
      </c>
      <c r="G13" s="86"/>
    </row>
    <row r="14" ht="20.25" customHeight="1" spans="1:7">
      <c r="A14" s="90" t="s">
        <v>92</v>
      </c>
      <c r="B14" s="6"/>
      <c r="C14" s="47"/>
      <c r="D14" s="35" t="s">
        <v>93</v>
      </c>
      <c r="E14" s="86">
        <v>3600</v>
      </c>
      <c r="F14" s="86">
        <v>3600</v>
      </c>
      <c r="G14" s="86"/>
    </row>
    <row r="15" ht="20.25" customHeight="1" spans="1:7">
      <c r="A15" s="90" t="s">
        <v>94</v>
      </c>
      <c r="B15" s="6"/>
      <c r="C15" s="47"/>
      <c r="D15" s="35" t="s">
        <v>95</v>
      </c>
      <c r="E15" s="86">
        <v>660300</v>
      </c>
      <c r="F15" s="86">
        <v>660300</v>
      </c>
      <c r="G15" s="86"/>
    </row>
    <row r="16" ht="20.25" customHeight="1" spans="1:7">
      <c r="A16" s="90" t="s">
        <v>96</v>
      </c>
      <c r="B16" s="6"/>
      <c r="C16" s="47"/>
      <c r="D16" s="35" t="s">
        <v>97</v>
      </c>
      <c r="E16" s="86">
        <v>550100</v>
      </c>
      <c r="F16" s="86">
        <v>550100</v>
      </c>
      <c r="G16" s="86"/>
    </row>
    <row r="17" ht="20.25" customHeight="1" spans="1:7">
      <c r="A17" s="90" t="s">
        <v>98</v>
      </c>
      <c r="B17" s="6"/>
      <c r="C17" s="47"/>
      <c r="D17" s="35" t="s">
        <v>99</v>
      </c>
      <c r="E17" s="86">
        <v>550100</v>
      </c>
      <c r="F17" s="86">
        <v>550100</v>
      </c>
      <c r="G17" s="86"/>
    </row>
    <row r="18" ht="20.25" customHeight="1" spans="1:7">
      <c r="A18" s="90" t="s">
        <v>100</v>
      </c>
      <c r="B18" s="6"/>
      <c r="C18" s="47"/>
      <c r="D18" s="35" t="s">
        <v>101</v>
      </c>
      <c r="E18" s="86">
        <v>369600</v>
      </c>
      <c r="F18" s="86">
        <v>369600</v>
      </c>
      <c r="G18" s="86"/>
    </row>
    <row r="19" ht="20.25" customHeight="1" spans="1:7">
      <c r="A19" s="90" t="s">
        <v>102</v>
      </c>
      <c r="B19" s="6"/>
      <c r="C19" s="47"/>
      <c r="D19" s="35" t="s">
        <v>103</v>
      </c>
      <c r="E19" s="86">
        <v>180500</v>
      </c>
      <c r="F19" s="86">
        <v>180500</v>
      </c>
      <c r="G19" s="86"/>
    </row>
    <row r="20" s="53" customFormat="1" ht="20.25" customHeight="1" spans="1:7">
      <c r="A20" s="90"/>
      <c r="B20" s="91"/>
      <c r="C20" s="92"/>
      <c r="D20" s="28" t="s">
        <v>104</v>
      </c>
      <c r="E20" s="86">
        <v>14968311.8</v>
      </c>
      <c r="F20" s="86">
        <v>7247481.2</v>
      </c>
      <c r="G20" s="86">
        <v>7720830.6</v>
      </c>
    </row>
  </sheetData>
  <mergeCells count="21">
    <mergeCell ref="A1:G1"/>
    <mergeCell ref="A2:G2"/>
    <mergeCell ref="A3:D3"/>
    <mergeCell ref="F3:G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rintOptions horizontalCentered="1"/>
  <pageMargins left="0.385416666666667" right="0.1875" top="0.1875" bottom="0.1875" header="0.1875" footer="0.187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6"/>
  <sheetViews>
    <sheetView showGridLines="0" workbookViewId="0">
      <selection activeCell="A1" sqref="A1:R1"/>
    </sheetView>
  </sheetViews>
  <sheetFormatPr defaultColWidth="10" defaultRowHeight="12.75" customHeight="1"/>
  <cols>
    <col min="1" max="2" width="4.33333333333333" style="3" customWidth="1"/>
    <col min="3" max="3" width="26.6666666666667" style="3" customWidth="1"/>
    <col min="4" max="9" width="17.6666666666667" style="3" customWidth="1"/>
    <col min="10" max="11" width="4.33333333333333" style="3" customWidth="1"/>
    <col min="12" max="12" width="31" style="3" customWidth="1"/>
    <col min="13" max="18" width="17.6666666666667" style="3" customWidth="1"/>
    <col min="19" max="16384" width="10" style="4" customWidth="1"/>
  </cols>
  <sheetData>
    <row r="1" s="51" customFormat="1" ht="15" customHeight="1" spans="1:18">
      <c r="A1" s="5" t="s">
        <v>109</v>
      </c>
      <c r="B1" s="6"/>
      <c r="C1" s="6"/>
      <c r="D1" s="6"/>
      <c r="E1" s="6"/>
      <c r="F1" s="6"/>
      <c r="G1" s="6"/>
      <c r="H1" s="6"/>
      <c r="I1" s="6"/>
      <c r="J1" s="6"/>
      <c r="K1" s="6"/>
      <c r="L1" s="6"/>
      <c r="M1" s="6"/>
      <c r="N1" s="6"/>
      <c r="O1" s="6"/>
      <c r="P1" s="6"/>
      <c r="Q1" s="6"/>
      <c r="R1" s="47"/>
    </row>
    <row r="2" s="52" customFormat="1" ht="39.75" customHeight="1" spans="1:18">
      <c r="A2" s="54" t="s">
        <v>110</v>
      </c>
      <c r="B2" s="55"/>
      <c r="C2" s="55"/>
      <c r="D2" s="55"/>
      <c r="E2" s="55"/>
      <c r="F2" s="55"/>
      <c r="G2" s="55"/>
      <c r="H2" s="55"/>
      <c r="I2" s="55"/>
      <c r="J2" s="55"/>
      <c r="K2" s="55"/>
      <c r="L2" s="55"/>
      <c r="M2" s="55"/>
      <c r="N2" s="55"/>
      <c r="O2" s="55"/>
      <c r="P2" s="55"/>
      <c r="Q2" s="55"/>
      <c r="R2" s="71"/>
    </row>
    <row r="3" s="51" customFormat="1" ht="15" customHeight="1" spans="1:18">
      <c r="A3" s="11" t="s">
        <v>17</v>
      </c>
      <c r="B3" s="72"/>
      <c r="C3" s="72"/>
      <c r="D3" s="72"/>
      <c r="E3" s="72"/>
      <c r="F3" s="72"/>
      <c r="G3" s="72"/>
      <c r="H3" s="72"/>
      <c r="I3" s="73"/>
      <c r="J3" s="74" t="s">
        <v>18</v>
      </c>
      <c r="K3" s="72"/>
      <c r="L3" s="72"/>
      <c r="M3" s="72"/>
      <c r="N3" s="72"/>
      <c r="O3" s="72"/>
      <c r="P3" s="72"/>
      <c r="Q3" s="72"/>
      <c r="R3" s="73"/>
    </row>
    <row r="4" s="2" customFormat="1" ht="18" customHeight="1" spans="1:18">
      <c r="A4" s="15" t="s">
        <v>111</v>
      </c>
      <c r="B4" s="16"/>
      <c r="C4" s="16"/>
      <c r="D4" s="16"/>
      <c r="E4" s="16"/>
      <c r="F4" s="16"/>
      <c r="G4" s="16"/>
      <c r="H4" s="16"/>
      <c r="I4" s="16"/>
      <c r="J4" s="15" t="s">
        <v>111</v>
      </c>
      <c r="K4" s="16"/>
      <c r="L4" s="16"/>
      <c r="M4" s="16"/>
      <c r="N4" s="16"/>
      <c r="O4" s="16"/>
      <c r="P4" s="16"/>
      <c r="Q4" s="16"/>
      <c r="R4" s="17"/>
    </row>
    <row r="5" s="2" customFormat="1" ht="18" customHeight="1" spans="1:18">
      <c r="A5" s="15" t="s">
        <v>112</v>
      </c>
      <c r="B5" s="16"/>
      <c r="C5" s="16"/>
      <c r="D5" s="15" t="s">
        <v>113</v>
      </c>
      <c r="E5" s="16"/>
      <c r="F5" s="16"/>
      <c r="G5" s="15" t="s">
        <v>114</v>
      </c>
      <c r="H5" s="16"/>
      <c r="I5" s="16"/>
      <c r="J5" s="15" t="s">
        <v>115</v>
      </c>
      <c r="K5" s="16"/>
      <c r="L5" s="16"/>
      <c r="M5" s="15" t="s">
        <v>113</v>
      </c>
      <c r="N5" s="16"/>
      <c r="O5" s="16"/>
      <c r="P5" s="15" t="s">
        <v>114</v>
      </c>
      <c r="Q5" s="16"/>
      <c r="R5" s="17"/>
    </row>
    <row r="6" s="2" customFormat="1" ht="18" customHeight="1" spans="1:18">
      <c r="A6" s="103" t="s">
        <v>116</v>
      </c>
      <c r="B6" s="103" t="s">
        <v>117</v>
      </c>
      <c r="C6" s="103" t="s">
        <v>73</v>
      </c>
      <c r="D6" s="103" t="s">
        <v>118</v>
      </c>
      <c r="E6" s="103" t="s">
        <v>107</v>
      </c>
      <c r="F6" s="103" t="s">
        <v>108</v>
      </c>
      <c r="G6" s="103" t="s">
        <v>118</v>
      </c>
      <c r="H6" s="103" t="s">
        <v>107</v>
      </c>
      <c r="I6" s="103" t="s">
        <v>108</v>
      </c>
      <c r="J6" s="103" t="s">
        <v>116</v>
      </c>
      <c r="K6" s="103" t="s">
        <v>117</v>
      </c>
      <c r="L6" s="103" t="s">
        <v>73</v>
      </c>
      <c r="M6" s="103" t="s">
        <v>118</v>
      </c>
      <c r="N6" s="103" t="s">
        <v>107</v>
      </c>
      <c r="O6" s="103" t="s">
        <v>108</v>
      </c>
      <c r="P6" s="103" t="s">
        <v>118</v>
      </c>
      <c r="Q6" s="103" t="s">
        <v>107</v>
      </c>
      <c r="R6" s="27" t="s">
        <v>108</v>
      </c>
    </row>
    <row r="7" s="53" customFormat="1" ht="20.25" customHeight="1" spans="1:18">
      <c r="A7" s="62" t="s">
        <v>119</v>
      </c>
      <c r="B7" s="62" t="s">
        <v>120</v>
      </c>
      <c r="C7" s="62" t="s">
        <v>121</v>
      </c>
      <c r="D7" s="86">
        <v>5942300</v>
      </c>
      <c r="E7" s="86">
        <v>5942300</v>
      </c>
      <c r="F7" s="86"/>
      <c r="G7" s="86"/>
      <c r="H7" s="86"/>
      <c r="I7" s="86"/>
      <c r="J7" s="62" t="s">
        <v>122</v>
      </c>
      <c r="K7" s="62" t="s">
        <v>120</v>
      </c>
      <c r="L7" s="35" t="s">
        <v>123</v>
      </c>
      <c r="M7" s="86">
        <v>5942300</v>
      </c>
      <c r="N7" s="86">
        <v>5942300</v>
      </c>
      <c r="O7" s="86"/>
      <c r="P7" s="86"/>
      <c r="Q7" s="86"/>
      <c r="R7" s="86"/>
    </row>
    <row r="8" ht="20.25" customHeight="1" spans="1:18">
      <c r="A8" s="62" t="s">
        <v>120</v>
      </c>
      <c r="B8" s="62" t="s">
        <v>124</v>
      </c>
      <c r="C8" s="62" t="s">
        <v>125</v>
      </c>
      <c r="D8" s="86">
        <v>4726600</v>
      </c>
      <c r="E8" s="86">
        <v>4726600</v>
      </c>
      <c r="F8" s="86"/>
      <c r="G8" s="86"/>
      <c r="H8" s="86"/>
      <c r="I8" s="86"/>
      <c r="J8" s="62" t="s">
        <v>120</v>
      </c>
      <c r="K8" s="62" t="s">
        <v>124</v>
      </c>
      <c r="L8" s="35" t="s">
        <v>126</v>
      </c>
      <c r="M8" s="86">
        <v>1843100</v>
      </c>
      <c r="N8" s="86">
        <v>1843100</v>
      </c>
      <c r="O8" s="86"/>
      <c r="P8" s="86"/>
      <c r="Q8" s="86"/>
      <c r="R8" s="86"/>
    </row>
    <row r="9" ht="20.25" customHeight="1" spans="1:18">
      <c r="A9" s="62" t="s">
        <v>120</v>
      </c>
      <c r="B9" s="62" t="s">
        <v>127</v>
      </c>
      <c r="C9" s="62" t="s">
        <v>128</v>
      </c>
      <c r="D9" s="86">
        <v>1206400</v>
      </c>
      <c r="E9" s="86">
        <v>1206400</v>
      </c>
      <c r="F9" s="86"/>
      <c r="G9" s="86"/>
      <c r="H9" s="86"/>
      <c r="I9" s="86"/>
      <c r="J9" s="62" t="s">
        <v>120</v>
      </c>
      <c r="K9" s="62" t="s">
        <v>127</v>
      </c>
      <c r="L9" s="35" t="s">
        <v>129</v>
      </c>
      <c r="M9" s="86">
        <v>2729900</v>
      </c>
      <c r="N9" s="86">
        <v>2729900</v>
      </c>
      <c r="O9" s="86"/>
      <c r="P9" s="86"/>
      <c r="Q9" s="86"/>
      <c r="R9" s="86"/>
    </row>
    <row r="10" ht="20.25" customHeight="1" spans="1:18">
      <c r="A10" s="62" t="s">
        <v>120</v>
      </c>
      <c r="B10" s="62" t="s">
        <v>130</v>
      </c>
      <c r="C10" s="62" t="s">
        <v>131</v>
      </c>
      <c r="D10" s="86">
        <v>9300</v>
      </c>
      <c r="E10" s="86">
        <v>9300</v>
      </c>
      <c r="F10" s="86"/>
      <c r="G10" s="86"/>
      <c r="H10" s="86"/>
      <c r="I10" s="86"/>
      <c r="J10" s="62" t="s">
        <v>120</v>
      </c>
      <c r="K10" s="62" t="s">
        <v>132</v>
      </c>
      <c r="L10" s="35" t="s">
        <v>133</v>
      </c>
      <c r="M10" s="86">
        <v>153600</v>
      </c>
      <c r="N10" s="86">
        <v>153600</v>
      </c>
      <c r="O10" s="86"/>
      <c r="P10" s="86"/>
      <c r="Q10" s="86"/>
      <c r="R10" s="86"/>
    </row>
    <row r="11" ht="20.25" customHeight="1" spans="1:18">
      <c r="A11" s="62" t="s">
        <v>134</v>
      </c>
      <c r="B11" s="62" t="s">
        <v>120</v>
      </c>
      <c r="C11" s="62" t="s">
        <v>135</v>
      </c>
      <c r="D11" s="86">
        <v>8020600</v>
      </c>
      <c r="E11" s="86">
        <v>1095600</v>
      </c>
      <c r="F11" s="86">
        <v>6925000</v>
      </c>
      <c r="G11" s="86"/>
      <c r="H11" s="86"/>
      <c r="I11" s="86"/>
      <c r="J11" s="62" t="s">
        <v>120</v>
      </c>
      <c r="K11" s="62" t="s">
        <v>136</v>
      </c>
      <c r="L11" s="35" t="s">
        <v>137</v>
      </c>
      <c r="M11" s="86">
        <v>660300</v>
      </c>
      <c r="N11" s="86">
        <v>660300</v>
      </c>
      <c r="O11" s="86"/>
      <c r="P11" s="86"/>
      <c r="Q11" s="86"/>
      <c r="R11" s="86"/>
    </row>
    <row r="12" ht="20.25" customHeight="1" spans="1:18">
      <c r="A12" s="62" t="s">
        <v>120</v>
      </c>
      <c r="B12" s="62" t="s">
        <v>124</v>
      </c>
      <c r="C12" s="62" t="s">
        <v>138</v>
      </c>
      <c r="D12" s="86">
        <v>3797000</v>
      </c>
      <c r="E12" s="86">
        <v>822000</v>
      </c>
      <c r="F12" s="86">
        <v>2975000</v>
      </c>
      <c r="G12" s="86"/>
      <c r="H12" s="86"/>
      <c r="I12" s="86"/>
      <c r="J12" s="62" t="s">
        <v>120</v>
      </c>
      <c r="K12" s="62" t="s">
        <v>139</v>
      </c>
      <c r="L12" s="35" t="s">
        <v>140</v>
      </c>
      <c r="M12" s="86">
        <v>359100</v>
      </c>
      <c r="N12" s="86">
        <v>359100</v>
      </c>
      <c r="O12" s="86"/>
      <c r="P12" s="86"/>
      <c r="Q12" s="86"/>
      <c r="R12" s="86"/>
    </row>
    <row r="13" ht="20.25" customHeight="1" spans="1:18">
      <c r="A13" s="62" t="s">
        <v>120</v>
      </c>
      <c r="B13" s="62" t="s">
        <v>127</v>
      </c>
      <c r="C13" s="62" t="s">
        <v>141</v>
      </c>
      <c r="D13" s="86">
        <v>205000</v>
      </c>
      <c r="E13" s="86"/>
      <c r="F13" s="86">
        <v>205000</v>
      </c>
      <c r="G13" s="86"/>
      <c r="H13" s="86"/>
      <c r="I13" s="86"/>
      <c r="J13" s="62" t="s">
        <v>120</v>
      </c>
      <c r="K13" s="62" t="s">
        <v>142</v>
      </c>
      <c r="L13" s="35" t="s">
        <v>143</v>
      </c>
      <c r="M13" s="86">
        <v>180500</v>
      </c>
      <c r="N13" s="86">
        <v>180500</v>
      </c>
      <c r="O13" s="86"/>
      <c r="P13" s="86"/>
      <c r="Q13" s="86"/>
      <c r="R13" s="86"/>
    </row>
    <row r="14" ht="20.25" customHeight="1" spans="1:18">
      <c r="A14" s="62" t="s">
        <v>120</v>
      </c>
      <c r="B14" s="62" t="s">
        <v>132</v>
      </c>
      <c r="C14" s="62" t="s">
        <v>144</v>
      </c>
      <c r="D14" s="86">
        <v>2845000</v>
      </c>
      <c r="E14" s="86"/>
      <c r="F14" s="86">
        <v>2845000</v>
      </c>
      <c r="G14" s="86"/>
      <c r="H14" s="86"/>
      <c r="I14" s="86"/>
      <c r="J14" s="62" t="s">
        <v>120</v>
      </c>
      <c r="K14" s="62" t="s">
        <v>145</v>
      </c>
      <c r="L14" s="35" t="s">
        <v>146</v>
      </c>
      <c r="M14" s="86">
        <v>6500</v>
      </c>
      <c r="N14" s="86">
        <v>6500</v>
      </c>
      <c r="O14" s="86"/>
      <c r="P14" s="86"/>
      <c r="Q14" s="86"/>
      <c r="R14" s="86"/>
    </row>
    <row r="15" ht="20.25" customHeight="1" spans="1:18">
      <c r="A15" s="62" t="s">
        <v>120</v>
      </c>
      <c r="B15" s="62" t="s">
        <v>147</v>
      </c>
      <c r="C15" s="62" t="s">
        <v>148</v>
      </c>
      <c r="D15" s="86">
        <v>510000</v>
      </c>
      <c r="E15" s="86">
        <v>140000</v>
      </c>
      <c r="F15" s="86">
        <v>370000</v>
      </c>
      <c r="G15" s="86"/>
      <c r="H15" s="86"/>
      <c r="I15" s="86"/>
      <c r="J15" s="62" t="s">
        <v>120</v>
      </c>
      <c r="K15" s="62" t="s">
        <v>149</v>
      </c>
      <c r="L15" s="35" t="s">
        <v>150</v>
      </c>
      <c r="M15" s="86">
        <v>9300</v>
      </c>
      <c r="N15" s="86">
        <v>9300</v>
      </c>
      <c r="O15" s="86"/>
      <c r="P15" s="86"/>
      <c r="Q15" s="86"/>
      <c r="R15" s="86"/>
    </row>
    <row r="16" ht="20.25" customHeight="1" spans="1:18">
      <c r="A16" s="62" t="s">
        <v>120</v>
      </c>
      <c r="B16" s="62" t="s">
        <v>151</v>
      </c>
      <c r="C16" s="62" t="s">
        <v>152</v>
      </c>
      <c r="D16" s="86">
        <v>280000</v>
      </c>
      <c r="E16" s="86"/>
      <c r="F16" s="86">
        <v>280000</v>
      </c>
      <c r="G16" s="86"/>
      <c r="H16" s="86"/>
      <c r="I16" s="86"/>
      <c r="J16" s="62" t="s">
        <v>153</v>
      </c>
      <c r="K16" s="62" t="s">
        <v>120</v>
      </c>
      <c r="L16" s="35" t="s">
        <v>154</v>
      </c>
      <c r="M16" s="86">
        <v>8020600</v>
      </c>
      <c r="N16" s="86">
        <v>1095600</v>
      </c>
      <c r="O16" s="86">
        <v>6925000</v>
      </c>
      <c r="P16" s="86"/>
      <c r="Q16" s="86"/>
      <c r="R16" s="86"/>
    </row>
    <row r="17" ht="20.25" customHeight="1" spans="1:18">
      <c r="A17" s="62" t="s">
        <v>120</v>
      </c>
      <c r="B17" s="62" t="s">
        <v>136</v>
      </c>
      <c r="C17" s="62" t="s">
        <v>155</v>
      </c>
      <c r="D17" s="86">
        <v>160000</v>
      </c>
      <c r="E17" s="86">
        <v>70000</v>
      </c>
      <c r="F17" s="86">
        <v>90000</v>
      </c>
      <c r="G17" s="86"/>
      <c r="H17" s="86"/>
      <c r="I17" s="86"/>
      <c r="J17" s="62" t="s">
        <v>120</v>
      </c>
      <c r="K17" s="62" t="s">
        <v>124</v>
      </c>
      <c r="L17" s="35" t="s">
        <v>156</v>
      </c>
      <c r="M17" s="86">
        <v>769100</v>
      </c>
      <c r="N17" s="86">
        <v>124100</v>
      </c>
      <c r="O17" s="86">
        <v>645000</v>
      </c>
      <c r="P17" s="86"/>
      <c r="Q17" s="86"/>
      <c r="R17" s="86"/>
    </row>
    <row r="18" ht="20.25" customHeight="1" spans="1:18">
      <c r="A18" s="62" t="s">
        <v>120</v>
      </c>
      <c r="B18" s="62" t="s">
        <v>157</v>
      </c>
      <c r="C18" s="62" t="s">
        <v>158</v>
      </c>
      <c r="D18" s="86">
        <v>160000</v>
      </c>
      <c r="E18" s="86"/>
      <c r="F18" s="86">
        <v>160000</v>
      </c>
      <c r="G18" s="86"/>
      <c r="H18" s="86"/>
      <c r="I18" s="86"/>
      <c r="J18" s="62" t="s">
        <v>120</v>
      </c>
      <c r="K18" s="62" t="s">
        <v>127</v>
      </c>
      <c r="L18" s="35" t="s">
        <v>159</v>
      </c>
      <c r="M18" s="86">
        <v>670000</v>
      </c>
      <c r="N18" s="86"/>
      <c r="O18" s="86">
        <v>670000</v>
      </c>
      <c r="P18" s="86"/>
      <c r="Q18" s="86"/>
      <c r="R18" s="86"/>
    </row>
    <row r="19" ht="20.25" customHeight="1" spans="1:18">
      <c r="A19" s="62" t="s">
        <v>120</v>
      </c>
      <c r="B19" s="62" t="s">
        <v>130</v>
      </c>
      <c r="C19" s="62" t="s">
        <v>160</v>
      </c>
      <c r="D19" s="86">
        <v>63600</v>
      </c>
      <c r="E19" s="86">
        <v>63600</v>
      </c>
      <c r="F19" s="86"/>
      <c r="G19" s="86"/>
      <c r="H19" s="86"/>
      <c r="I19" s="86"/>
      <c r="J19" s="62" t="s">
        <v>120</v>
      </c>
      <c r="K19" s="62" t="s">
        <v>161</v>
      </c>
      <c r="L19" s="35" t="s">
        <v>162</v>
      </c>
      <c r="M19" s="86">
        <v>190000</v>
      </c>
      <c r="N19" s="86"/>
      <c r="O19" s="86">
        <v>190000</v>
      </c>
      <c r="P19" s="86"/>
      <c r="Q19" s="86"/>
      <c r="R19" s="86"/>
    </row>
    <row r="20" ht="20.25" customHeight="1" spans="1:18">
      <c r="A20" s="62" t="s">
        <v>163</v>
      </c>
      <c r="B20" s="62" t="s">
        <v>120</v>
      </c>
      <c r="C20" s="62" t="s">
        <v>164</v>
      </c>
      <c r="D20" s="86">
        <v>690000</v>
      </c>
      <c r="E20" s="86"/>
      <c r="F20" s="86">
        <v>690000</v>
      </c>
      <c r="G20" s="86"/>
      <c r="H20" s="86"/>
      <c r="I20" s="86"/>
      <c r="J20" s="62" t="s">
        <v>120</v>
      </c>
      <c r="K20" s="62" t="s">
        <v>142</v>
      </c>
      <c r="L20" s="35" t="s">
        <v>165</v>
      </c>
      <c r="M20" s="86">
        <v>940000</v>
      </c>
      <c r="N20" s="86">
        <v>20000</v>
      </c>
      <c r="O20" s="86">
        <v>920000</v>
      </c>
      <c r="P20" s="86"/>
      <c r="Q20" s="86"/>
      <c r="R20" s="86"/>
    </row>
    <row r="21" ht="20.25" customHeight="1" spans="1:18">
      <c r="A21" s="62" t="s">
        <v>120</v>
      </c>
      <c r="B21" s="62" t="s">
        <v>151</v>
      </c>
      <c r="C21" s="62" t="s">
        <v>166</v>
      </c>
      <c r="D21" s="86">
        <v>690000</v>
      </c>
      <c r="E21" s="86"/>
      <c r="F21" s="86">
        <v>690000</v>
      </c>
      <c r="G21" s="86"/>
      <c r="H21" s="86"/>
      <c r="I21" s="86"/>
      <c r="J21" s="62" t="s">
        <v>120</v>
      </c>
      <c r="K21" s="62" t="s">
        <v>167</v>
      </c>
      <c r="L21" s="35" t="s">
        <v>158</v>
      </c>
      <c r="M21" s="86">
        <v>160000</v>
      </c>
      <c r="N21" s="86"/>
      <c r="O21" s="86">
        <v>160000</v>
      </c>
      <c r="P21" s="86"/>
      <c r="Q21" s="86"/>
      <c r="R21" s="86"/>
    </row>
    <row r="22" ht="20.25" customHeight="1" spans="1:18">
      <c r="A22" s="62" t="s">
        <v>168</v>
      </c>
      <c r="B22" s="62" t="s">
        <v>120</v>
      </c>
      <c r="C22" s="62" t="s">
        <v>169</v>
      </c>
      <c r="D22" s="86">
        <v>76800</v>
      </c>
      <c r="E22" s="86">
        <v>1800</v>
      </c>
      <c r="F22" s="86">
        <v>75000</v>
      </c>
      <c r="G22" s="86"/>
      <c r="H22" s="86"/>
      <c r="I22" s="86"/>
      <c r="J22" s="62" t="s">
        <v>120</v>
      </c>
      <c r="K22" s="62" t="s">
        <v>170</v>
      </c>
      <c r="L22" s="35" t="s">
        <v>141</v>
      </c>
      <c r="M22" s="86">
        <v>205000</v>
      </c>
      <c r="N22" s="86"/>
      <c r="O22" s="86">
        <v>205000</v>
      </c>
      <c r="P22" s="86"/>
      <c r="Q22" s="86"/>
      <c r="R22" s="86"/>
    </row>
    <row r="23" ht="20.25" customHeight="1" spans="1:18">
      <c r="A23" s="62" t="s">
        <v>120</v>
      </c>
      <c r="B23" s="62" t="s">
        <v>124</v>
      </c>
      <c r="C23" s="62" t="s">
        <v>171</v>
      </c>
      <c r="D23" s="86">
        <v>76200</v>
      </c>
      <c r="E23" s="86">
        <v>1200</v>
      </c>
      <c r="F23" s="86">
        <v>75000</v>
      </c>
      <c r="G23" s="86"/>
      <c r="H23" s="86"/>
      <c r="I23" s="86"/>
      <c r="J23" s="62" t="s">
        <v>120</v>
      </c>
      <c r="K23" s="62" t="s">
        <v>172</v>
      </c>
      <c r="L23" s="35" t="s">
        <v>144</v>
      </c>
      <c r="M23" s="86">
        <v>2845000</v>
      </c>
      <c r="N23" s="86"/>
      <c r="O23" s="86">
        <v>2845000</v>
      </c>
      <c r="P23" s="86"/>
      <c r="Q23" s="86"/>
      <c r="R23" s="86"/>
    </row>
    <row r="24" ht="20.25" customHeight="1" spans="1:18">
      <c r="A24" s="62" t="s">
        <v>120</v>
      </c>
      <c r="B24" s="62" t="s">
        <v>130</v>
      </c>
      <c r="C24" s="62" t="s">
        <v>173</v>
      </c>
      <c r="D24" s="86">
        <v>600</v>
      </c>
      <c r="E24" s="86">
        <v>600</v>
      </c>
      <c r="F24" s="86"/>
      <c r="G24" s="86"/>
      <c r="H24" s="86"/>
      <c r="I24" s="86"/>
      <c r="J24" s="62" t="s">
        <v>120</v>
      </c>
      <c r="K24" s="62" t="s">
        <v>174</v>
      </c>
      <c r="L24" s="35" t="s">
        <v>152</v>
      </c>
      <c r="M24" s="86">
        <v>280000</v>
      </c>
      <c r="N24" s="86"/>
      <c r="O24" s="86">
        <v>280000</v>
      </c>
      <c r="P24" s="86"/>
      <c r="Q24" s="86"/>
      <c r="R24" s="86"/>
    </row>
    <row r="25" ht="20.25" customHeight="1" spans="1:18">
      <c r="A25" s="65"/>
      <c r="B25" s="65"/>
      <c r="C25" s="65"/>
      <c r="D25" s="65"/>
      <c r="E25" s="65"/>
      <c r="F25" s="65"/>
      <c r="G25" s="65"/>
      <c r="H25" s="65"/>
      <c r="I25" s="65"/>
      <c r="J25" s="62" t="s">
        <v>120</v>
      </c>
      <c r="K25" s="62" t="s">
        <v>175</v>
      </c>
      <c r="L25" s="35" t="s">
        <v>176</v>
      </c>
      <c r="M25" s="86">
        <v>510000</v>
      </c>
      <c r="N25" s="86">
        <v>140000</v>
      </c>
      <c r="O25" s="86">
        <v>370000</v>
      </c>
      <c r="P25" s="86"/>
      <c r="Q25" s="86"/>
      <c r="R25" s="86"/>
    </row>
    <row r="26" ht="20.25" customHeight="1" spans="1:18">
      <c r="A26" s="65"/>
      <c r="B26" s="65"/>
      <c r="C26" s="65"/>
      <c r="D26" s="65"/>
      <c r="E26" s="65"/>
      <c r="F26" s="65"/>
      <c r="G26" s="65"/>
      <c r="H26" s="65"/>
      <c r="I26" s="65"/>
      <c r="J26" s="62" t="s">
        <v>120</v>
      </c>
      <c r="K26" s="62" t="s">
        <v>177</v>
      </c>
      <c r="L26" s="35" t="s">
        <v>178</v>
      </c>
      <c r="M26" s="86">
        <v>160100</v>
      </c>
      <c r="N26" s="86">
        <v>160100</v>
      </c>
      <c r="O26" s="86"/>
      <c r="P26" s="86"/>
      <c r="Q26" s="86"/>
      <c r="R26" s="86"/>
    </row>
    <row r="27" ht="20.25" customHeight="1" spans="1:18">
      <c r="A27" s="65"/>
      <c r="B27" s="65"/>
      <c r="C27" s="65"/>
      <c r="D27" s="65"/>
      <c r="E27" s="65"/>
      <c r="F27" s="65"/>
      <c r="G27" s="65"/>
      <c r="H27" s="65"/>
      <c r="I27" s="65"/>
      <c r="J27" s="62" t="s">
        <v>120</v>
      </c>
      <c r="K27" s="62" t="s">
        <v>179</v>
      </c>
      <c r="L27" s="35" t="s">
        <v>180</v>
      </c>
      <c r="M27" s="86">
        <v>1200</v>
      </c>
      <c r="N27" s="86">
        <v>1200</v>
      </c>
      <c r="O27" s="86"/>
      <c r="P27" s="86"/>
      <c r="Q27" s="86"/>
      <c r="R27" s="86"/>
    </row>
    <row r="28" ht="20.25" customHeight="1" spans="1:18">
      <c r="A28" s="65"/>
      <c r="B28" s="65"/>
      <c r="C28" s="65"/>
      <c r="D28" s="65"/>
      <c r="E28" s="65"/>
      <c r="F28" s="65"/>
      <c r="G28" s="65"/>
      <c r="H28" s="65"/>
      <c r="I28" s="65"/>
      <c r="J28" s="62" t="s">
        <v>120</v>
      </c>
      <c r="K28" s="62" t="s">
        <v>181</v>
      </c>
      <c r="L28" s="35" t="s">
        <v>155</v>
      </c>
      <c r="M28" s="86">
        <v>160000</v>
      </c>
      <c r="N28" s="86">
        <v>70000</v>
      </c>
      <c r="O28" s="86">
        <v>90000</v>
      </c>
      <c r="P28" s="86"/>
      <c r="Q28" s="86"/>
      <c r="R28" s="86"/>
    </row>
    <row r="29" ht="20.25" customHeight="1" spans="1:18">
      <c r="A29" s="65"/>
      <c r="B29" s="65"/>
      <c r="C29" s="65"/>
      <c r="D29" s="65"/>
      <c r="E29" s="65"/>
      <c r="F29" s="65"/>
      <c r="G29" s="65"/>
      <c r="H29" s="65"/>
      <c r="I29" s="65"/>
      <c r="J29" s="62" t="s">
        <v>120</v>
      </c>
      <c r="K29" s="62" t="s">
        <v>182</v>
      </c>
      <c r="L29" s="35" t="s">
        <v>183</v>
      </c>
      <c r="M29" s="86">
        <v>1066600</v>
      </c>
      <c r="N29" s="86">
        <v>516600</v>
      </c>
      <c r="O29" s="86">
        <v>550000</v>
      </c>
      <c r="P29" s="86"/>
      <c r="Q29" s="86"/>
      <c r="R29" s="86"/>
    </row>
    <row r="30" ht="20.25" customHeight="1" spans="1:18">
      <c r="A30" s="65"/>
      <c r="B30" s="65"/>
      <c r="C30" s="65"/>
      <c r="D30" s="65"/>
      <c r="E30" s="65"/>
      <c r="F30" s="65"/>
      <c r="G30" s="65"/>
      <c r="H30" s="65"/>
      <c r="I30" s="65"/>
      <c r="J30" s="62" t="s">
        <v>120</v>
      </c>
      <c r="K30" s="62" t="s">
        <v>130</v>
      </c>
      <c r="L30" s="35" t="s">
        <v>160</v>
      </c>
      <c r="M30" s="86">
        <v>63600</v>
      </c>
      <c r="N30" s="86">
        <v>63600</v>
      </c>
      <c r="O30" s="86"/>
      <c r="P30" s="86"/>
      <c r="Q30" s="86"/>
      <c r="R30" s="86"/>
    </row>
    <row r="31" ht="20.25" customHeight="1" spans="1:18">
      <c r="A31" s="65"/>
      <c r="B31" s="65"/>
      <c r="C31" s="65"/>
      <c r="D31" s="65"/>
      <c r="E31" s="65"/>
      <c r="F31" s="65"/>
      <c r="G31" s="65"/>
      <c r="H31" s="65"/>
      <c r="I31" s="65"/>
      <c r="J31" s="62" t="s">
        <v>184</v>
      </c>
      <c r="K31" s="62" t="s">
        <v>120</v>
      </c>
      <c r="L31" s="35" t="s">
        <v>169</v>
      </c>
      <c r="M31" s="86">
        <v>76800</v>
      </c>
      <c r="N31" s="86">
        <v>1800</v>
      </c>
      <c r="O31" s="86">
        <v>75000</v>
      </c>
      <c r="P31" s="86"/>
      <c r="Q31" s="86"/>
      <c r="R31" s="86"/>
    </row>
    <row r="32" ht="20.25" customHeight="1" spans="1:18">
      <c r="A32" s="65"/>
      <c r="B32" s="65"/>
      <c r="C32" s="65"/>
      <c r="D32" s="65"/>
      <c r="E32" s="65"/>
      <c r="F32" s="65"/>
      <c r="G32" s="65"/>
      <c r="H32" s="65"/>
      <c r="I32" s="65"/>
      <c r="J32" s="62" t="s">
        <v>120</v>
      </c>
      <c r="K32" s="62" t="s">
        <v>161</v>
      </c>
      <c r="L32" s="35" t="s">
        <v>185</v>
      </c>
      <c r="M32" s="86">
        <v>76200</v>
      </c>
      <c r="N32" s="86">
        <v>1200</v>
      </c>
      <c r="O32" s="86">
        <v>75000</v>
      </c>
      <c r="P32" s="86"/>
      <c r="Q32" s="86"/>
      <c r="R32" s="86"/>
    </row>
    <row r="33" ht="20.25" customHeight="1" spans="1:18">
      <c r="A33" s="65"/>
      <c r="B33" s="65"/>
      <c r="C33" s="65"/>
      <c r="D33" s="65"/>
      <c r="E33" s="65"/>
      <c r="F33" s="65"/>
      <c r="G33" s="65"/>
      <c r="H33" s="65"/>
      <c r="I33" s="65"/>
      <c r="J33" s="62" t="s">
        <v>120</v>
      </c>
      <c r="K33" s="62" t="s">
        <v>130</v>
      </c>
      <c r="L33" s="35" t="s">
        <v>186</v>
      </c>
      <c r="M33" s="86">
        <v>600</v>
      </c>
      <c r="N33" s="86">
        <v>600</v>
      </c>
      <c r="O33" s="86"/>
      <c r="P33" s="86"/>
      <c r="Q33" s="86"/>
      <c r="R33" s="86"/>
    </row>
    <row r="34" ht="20.25" customHeight="1" spans="1:18">
      <c r="A34" s="65"/>
      <c r="B34" s="65"/>
      <c r="C34" s="65"/>
      <c r="D34" s="65"/>
      <c r="E34" s="65"/>
      <c r="F34" s="65"/>
      <c r="G34" s="65"/>
      <c r="H34" s="65"/>
      <c r="I34" s="65"/>
      <c r="J34" s="62" t="s">
        <v>187</v>
      </c>
      <c r="K34" s="62" t="s">
        <v>120</v>
      </c>
      <c r="L34" s="35" t="s">
        <v>188</v>
      </c>
      <c r="M34" s="86">
        <v>690000</v>
      </c>
      <c r="N34" s="86"/>
      <c r="O34" s="86">
        <v>690000</v>
      </c>
      <c r="P34" s="86"/>
      <c r="Q34" s="86"/>
      <c r="R34" s="86"/>
    </row>
    <row r="35" ht="20.25" customHeight="1" spans="1:18">
      <c r="A35" s="65"/>
      <c r="B35" s="65"/>
      <c r="C35" s="65"/>
      <c r="D35" s="65"/>
      <c r="E35" s="65"/>
      <c r="F35" s="65"/>
      <c r="G35" s="65"/>
      <c r="H35" s="65"/>
      <c r="I35" s="65"/>
      <c r="J35" s="62" t="s">
        <v>120</v>
      </c>
      <c r="K35" s="62" t="s">
        <v>127</v>
      </c>
      <c r="L35" s="35" t="s">
        <v>189</v>
      </c>
      <c r="M35" s="86">
        <v>690000</v>
      </c>
      <c r="N35" s="86"/>
      <c r="O35" s="86">
        <v>690000</v>
      </c>
      <c r="P35" s="86"/>
      <c r="Q35" s="86"/>
      <c r="R35" s="86"/>
    </row>
    <row r="36" s="53" customFormat="1" ht="20.25" customHeight="1" spans="1:18">
      <c r="A36" s="96"/>
      <c r="B36" s="96"/>
      <c r="C36" s="102" t="s">
        <v>61</v>
      </c>
      <c r="D36" s="86">
        <v>14729700</v>
      </c>
      <c r="E36" s="86">
        <v>7039700</v>
      </c>
      <c r="F36" s="86">
        <v>7690000</v>
      </c>
      <c r="G36" s="86"/>
      <c r="H36" s="86"/>
      <c r="I36" s="86"/>
      <c r="J36" s="96"/>
      <c r="K36" s="96"/>
      <c r="L36" s="104" t="s">
        <v>61</v>
      </c>
      <c r="M36" s="86">
        <v>14729700</v>
      </c>
      <c r="N36" s="86">
        <v>7039700</v>
      </c>
      <c r="O36" s="86">
        <v>7690000</v>
      </c>
      <c r="P36" s="86"/>
      <c r="Q36" s="86"/>
      <c r="R36" s="86"/>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75" top="0.1875" bottom="0.1875" header="0.1875" footer="0.1875"/>
  <pageSetup paperSize="9" fitToHeight="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GridLines="0" workbookViewId="0">
      <selection activeCell="A3" sqref="A3:C3"/>
    </sheetView>
  </sheetViews>
  <sheetFormatPr defaultColWidth="10" defaultRowHeight="12.75" customHeight="1" outlineLevelCol="3"/>
  <cols>
    <col min="1" max="1" width="36.6666666666667" style="3" customWidth="1"/>
    <col min="2" max="2" width="26.6666666666667" style="3" customWidth="1"/>
    <col min="3" max="3" width="36.6666666666667" style="3" customWidth="1"/>
    <col min="4" max="4" width="26.5" style="3" customWidth="1"/>
    <col min="5" max="16384" width="10" style="4" customWidth="1"/>
  </cols>
  <sheetData>
    <row r="1" s="51" customFormat="1" ht="15" customHeight="1" spans="1:4">
      <c r="A1" s="5" t="s">
        <v>190</v>
      </c>
      <c r="B1" s="6"/>
      <c r="C1" s="6"/>
      <c r="D1" s="47"/>
    </row>
    <row r="2" s="52" customFormat="1" ht="39.75" customHeight="1" spans="1:4">
      <c r="A2" s="54" t="s">
        <v>191</v>
      </c>
      <c r="B2" s="55"/>
      <c r="C2" s="55"/>
      <c r="D2" s="71"/>
    </row>
    <row r="3" s="51" customFormat="1" ht="15" customHeight="1" spans="1:4">
      <c r="A3" s="11" t="s">
        <v>17</v>
      </c>
      <c r="B3" s="72"/>
      <c r="C3" s="73"/>
      <c r="D3" s="95" t="s">
        <v>18</v>
      </c>
    </row>
    <row r="4" s="53" customFormat="1" ht="20.25" customHeight="1" spans="1:4">
      <c r="A4" s="96" t="s">
        <v>19</v>
      </c>
      <c r="B4" s="91"/>
      <c r="C4" s="96" t="s">
        <v>192</v>
      </c>
      <c r="D4" s="92"/>
    </row>
    <row r="5" s="53" customFormat="1" ht="20.25" customHeight="1" spans="1:4">
      <c r="A5" s="96" t="s">
        <v>21</v>
      </c>
      <c r="B5" s="96" t="s">
        <v>22</v>
      </c>
      <c r="C5" s="96" t="s">
        <v>23</v>
      </c>
      <c r="D5" s="28" t="s">
        <v>22</v>
      </c>
    </row>
    <row r="6" s="53" customFormat="1" ht="20.25" customHeight="1" spans="1:4">
      <c r="A6" s="97" t="s">
        <v>193</v>
      </c>
      <c r="B6" s="98">
        <v>14729700</v>
      </c>
      <c r="C6" s="97" t="s">
        <v>194</v>
      </c>
      <c r="D6" s="86">
        <v>14968311.8</v>
      </c>
    </row>
    <row r="7" s="53" customFormat="1" ht="20.25" customHeight="1" spans="1:4">
      <c r="A7" s="97" t="s">
        <v>195</v>
      </c>
      <c r="B7" s="98">
        <v>14729700</v>
      </c>
      <c r="C7" s="97" t="s">
        <v>196</v>
      </c>
      <c r="D7" s="86">
        <v>13723481.2</v>
      </c>
    </row>
    <row r="8" s="53" customFormat="1" ht="20.25" customHeight="1" spans="1:4">
      <c r="A8" s="97" t="s">
        <v>197</v>
      </c>
      <c r="B8" s="98">
        <v>14729700</v>
      </c>
      <c r="C8" s="97" t="s">
        <v>198</v>
      </c>
      <c r="D8" s="86"/>
    </row>
    <row r="9" s="53" customFormat="1" ht="20.25" customHeight="1" spans="1:4">
      <c r="A9" s="97" t="s">
        <v>199</v>
      </c>
      <c r="B9" s="98"/>
      <c r="C9" s="97" t="s">
        <v>200</v>
      </c>
      <c r="D9" s="86"/>
    </row>
    <row r="10" s="53" customFormat="1" ht="20.25" customHeight="1" spans="1:4">
      <c r="A10" s="97" t="s">
        <v>201</v>
      </c>
      <c r="B10" s="98"/>
      <c r="C10" s="97" t="s">
        <v>202</v>
      </c>
      <c r="D10" s="86">
        <v>30830.6</v>
      </c>
    </row>
    <row r="11" s="53" customFormat="1" ht="20.25" customHeight="1" spans="1:4">
      <c r="A11" s="97" t="s">
        <v>203</v>
      </c>
      <c r="B11" s="98"/>
      <c r="C11" s="97" t="s">
        <v>204</v>
      </c>
      <c r="D11" s="86"/>
    </row>
    <row r="12" s="53" customFormat="1" ht="20.25" customHeight="1" spans="1:4">
      <c r="A12" s="97" t="s">
        <v>205</v>
      </c>
      <c r="B12" s="98"/>
      <c r="C12" s="97" t="s">
        <v>206</v>
      </c>
      <c r="D12" s="86"/>
    </row>
    <row r="13" s="53" customFormat="1" ht="20.25" customHeight="1" spans="1:4">
      <c r="A13" s="97" t="s">
        <v>207</v>
      </c>
      <c r="B13" s="98"/>
      <c r="C13" s="97" t="s">
        <v>208</v>
      </c>
      <c r="D13" s="86"/>
    </row>
    <row r="14" s="53" customFormat="1" ht="20.25" customHeight="1" spans="1:4">
      <c r="A14" s="97" t="s">
        <v>209</v>
      </c>
      <c r="B14" s="98"/>
      <c r="C14" s="97" t="s">
        <v>210</v>
      </c>
      <c r="D14" s="86">
        <v>663900</v>
      </c>
    </row>
    <row r="15" ht="20.25" customHeight="1" spans="1:4">
      <c r="A15" s="97" t="s">
        <v>211</v>
      </c>
      <c r="B15" s="98"/>
      <c r="C15" s="97" t="s">
        <v>212</v>
      </c>
      <c r="D15" s="93"/>
    </row>
    <row r="16" s="53" customFormat="1" ht="20.25" customHeight="1" spans="1:4">
      <c r="A16" s="97" t="s">
        <v>213</v>
      </c>
      <c r="B16" s="98">
        <v>238611.8</v>
      </c>
      <c r="C16" s="97" t="s">
        <v>214</v>
      </c>
      <c r="D16" s="86">
        <v>550100</v>
      </c>
    </row>
    <row r="17" s="53" customFormat="1" ht="20.25" customHeight="1" spans="1:4">
      <c r="A17" s="97"/>
      <c r="B17" s="99"/>
      <c r="C17" s="97" t="s">
        <v>215</v>
      </c>
      <c r="D17" s="86"/>
    </row>
    <row r="18" s="53" customFormat="1" ht="20.25" customHeight="1" spans="1:4">
      <c r="A18" s="97"/>
      <c r="B18" s="99"/>
      <c r="C18" s="97" t="s">
        <v>216</v>
      </c>
      <c r="D18" s="86"/>
    </row>
    <row r="19" s="53" customFormat="1" ht="20.25" customHeight="1" spans="1:4">
      <c r="A19" s="97"/>
      <c r="B19" s="99"/>
      <c r="C19" s="97" t="s">
        <v>217</v>
      </c>
      <c r="D19" s="86"/>
    </row>
    <row r="20" s="53" customFormat="1" ht="20.25" customHeight="1" spans="1:4">
      <c r="A20" s="97"/>
      <c r="B20" s="99"/>
      <c r="C20" s="97" t="s">
        <v>218</v>
      </c>
      <c r="D20" s="86"/>
    </row>
    <row r="21" s="53" customFormat="1" ht="20.25" customHeight="1" spans="1:4">
      <c r="A21" s="97"/>
      <c r="B21" s="99"/>
      <c r="C21" s="97" t="s">
        <v>219</v>
      </c>
      <c r="D21" s="86"/>
    </row>
    <row r="22" s="53" customFormat="1" ht="20.25" customHeight="1" spans="1:4">
      <c r="A22" s="97"/>
      <c r="B22" s="99"/>
      <c r="C22" s="97" t="s">
        <v>220</v>
      </c>
      <c r="D22" s="86"/>
    </row>
    <row r="23" s="53" customFormat="1" ht="20.25" customHeight="1" spans="1:4">
      <c r="A23" s="97"/>
      <c r="B23" s="99"/>
      <c r="C23" s="97" t="s">
        <v>221</v>
      </c>
      <c r="D23" s="86"/>
    </row>
    <row r="24" ht="20.25" customHeight="1" spans="1:4">
      <c r="A24" s="100"/>
      <c r="B24" s="101"/>
      <c r="C24" s="97" t="s">
        <v>222</v>
      </c>
      <c r="D24" s="86"/>
    </row>
    <row r="25" s="53" customFormat="1" ht="20.25" customHeight="1" spans="1:4">
      <c r="A25" s="97"/>
      <c r="B25" s="99"/>
      <c r="C25" s="97" t="s">
        <v>223</v>
      </c>
      <c r="D25" s="86"/>
    </row>
    <row r="26" s="53" customFormat="1" ht="20.25" customHeight="1" spans="1:4">
      <c r="A26" s="97"/>
      <c r="B26" s="99"/>
      <c r="C26" s="97" t="s">
        <v>224</v>
      </c>
      <c r="D26" s="86"/>
    </row>
    <row r="27" s="53" customFormat="1" ht="20.25" customHeight="1" spans="1:4">
      <c r="A27" s="97"/>
      <c r="B27" s="99"/>
      <c r="C27" s="97" t="s">
        <v>225</v>
      </c>
      <c r="D27" s="86"/>
    </row>
    <row r="28" s="53" customFormat="1" ht="20.25" customHeight="1" spans="1:4">
      <c r="A28" s="97"/>
      <c r="B28" s="99"/>
      <c r="C28" s="97" t="s">
        <v>226</v>
      </c>
      <c r="D28" s="86"/>
    </row>
    <row r="29" s="53" customFormat="1" ht="20.25" customHeight="1" spans="1:4">
      <c r="A29" s="97"/>
      <c r="B29" s="99"/>
      <c r="C29" s="97" t="s">
        <v>227</v>
      </c>
      <c r="D29" s="86"/>
    </row>
    <row r="30" ht="20.25" customHeight="1" spans="1:4">
      <c r="A30" s="100"/>
      <c r="B30" s="101"/>
      <c r="C30" s="97" t="s">
        <v>228</v>
      </c>
      <c r="D30" s="93"/>
    </row>
    <row r="31" ht="20.25" customHeight="1" spans="1:4">
      <c r="A31" s="100"/>
      <c r="B31" s="101"/>
      <c r="C31" s="97" t="s">
        <v>229</v>
      </c>
      <c r="D31" s="93"/>
    </row>
    <row r="32" ht="20.25" customHeight="1" spans="1:4">
      <c r="A32" s="100"/>
      <c r="B32" s="101"/>
      <c r="C32" s="97" t="s">
        <v>230</v>
      </c>
      <c r="D32" s="93"/>
    </row>
    <row r="33" ht="20.25" customHeight="1" spans="1:4">
      <c r="A33" s="100"/>
      <c r="B33" s="101"/>
      <c r="C33" s="97" t="s">
        <v>231</v>
      </c>
      <c r="D33" s="93"/>
    </row>
    <row r="34" ht="20.25" customHeight="1" spans="1:4">
      <c r="A34" s="100"/>
      <c r="B34" s="101"/>
      <c r="C34" s="97" t="s">
        <v>232</v>
      </c>
      <c r="D34" s="93"/>
    </row>
    <row r="35" ht="20.25" customHeight="1" spans="1:4">
      <c r="A35" s="100"/>
      <c r="B35" s="101"/>
      <c r="C35" s="97" t="s">
        <v>233</v>
      </c>
      <c r="D35" s="93"/>
    </row>
    <row r="36" s="53" customFormat="1" ht="20.25" customHeight="1" spans="1:4">
      <c r="A36" s="97"/>
      <c r="B36" s="99"/>
      <c r="C36" s="97" t="s">
        <v>234</v>
      </c>
      <c r="D36" s="34"/>
    </row>
    <row r="37" s="53" customFormat="1" ht="20.25" customHeight="1" spans="1:4">
      <c r="A37" s="102" t="s">
        <v>60</v>
      </c>
      <c r="B37" s="98">
        <v>14968311.8</v>
      </c>
      <c r="C37" s="102" t="s">
        <v>61</v>
      </c>
      <c r="D37" s="86">
        <v>14968311.8</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scale="9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20"/>
  <sheetViews>
    <sheetView showGridLines="0" workbookViewId="0">
      <selection activeCell="F10" sqref="F10"/>
    </sheetView>
  </sheetViews>
  <sheetFormatPr defaultColWidth="10" defaultRowHeight="12.75" customHeight="1" outlineLevelCol="4"/>
  <cols>
    <col min="1" max="1" width="24.3333333333333" style="3" customWidth="1"/>
    <col min="2" max="2" width="74.5" style="3" customWidth="1"/>
    <col min="3" max="3" width="20" style="3" customWidth="1"/>
    <col min="4" max="4" width="18.5" style="3" customWidth="1"/>
    <col min="5" max="5" width="17.8333333333333" style="3" customWidth="1"/>
    <col min="6" max="16384" width="10" style="4" customWidth="1"/>
  </cols>
  <sheetData>
    <row r="1" s="51" customFormat="1" ht="15" customHeight="1" spans="1:5">
      <c r="A1" s="5" t="s">
        <v>235</v>
      </c>
      <c r="B1" s="6"/>
      <c r="C1" s="6"/>
      <c r="D1" s="6"/>
      <c r="E1" s="47"/>
    </row>
    <row r="2" s="52" customFormat="1" ht="39.75" customHeight="1" spans="1:5">
      <c r="A2" s="54" t="s">
        <v>236</v>
      </c>
      <c r="B2" s="55"/>
      <c r="C2" s="55"/>
      <c r="D2" s="55"/>
      <c r="E2" s="71"/>
    </row>
    <row r="3" s="51" customFormat="1" ht="15" customHeight="1" spans="1:5">
      <c r="A3" s="11" t="s">
        <v>237</v>
      </c>
      <c r="B3" s="12"/>
      <c r="C3" s="12"/>
      <c r="D3" s="12"/>
      <c r="E3" s="49"/>
    </row>
    <row r="4" s="2" customFormat="1" ht="17.25" customHeight="1" spans="1:5">
      <c r="A4" s="15" t="s">
        <v>238</v>
      </c>
      <c r="B4" s="17"/>
      <c r="C4" s="15" t="s">
        <v>239</v>
      </c>
      <c r="D4" s="16"/>
      <c r="E4" s="17"/>
    </row>
    <row r="5" s="2" customFormat="1" ht="17.25" customHeight="1" spans="1:5">
      <c r="A5" s="18" t="s">
        <v>72</v>
      </c>
      <c r="B5" s="18" t="s">
        <v>240</v>
      </c>
      <c r="C5" s="15" t="s">
        <v>241</v>
      </c>
      <c r="D5" s="16"/>
      <c r="E5" s="17"/>
    </row>
    <row r="6" s="2" customFormat="1" ht="48.75" customHeight="1" spans="1:5">
      <c r="A6" s="24"/>
      <c r="B6" s="24"/>
      <c r="C6" s="27" t="s">
        <v>118</v>
      </c>
      <c r="D6" s="27" t="s">
        <v>107</v>
      </c>
      <c r="E6" s="27" t="s">
        <v>108</v>
      </c>
    </row>
    <row r="7" s="2" customFormat="1" ht="17.25" customHeight="1" spans="1:5">
      <c r="A7" s="27" t="s">
        <v>242</v>
      </c>
      <c r="B7" s="27" t="s">
        <v>242</v>
      </c>
      <c r="C7" s="27" t="s">
        <v>243</v>
      </c>
      <c r="D7" s="27" t="s">
        <v>244</v>
      </c>
      <c r="E7" s="27" t="s">
        <v>245</v>
      </c>
    </row>
    <row r="8" s="53" customFormat="1" ht="20.25" customHeight="1" spans="1:5">
      <c r="A8" s="35" t="s">
        <v>74</v>
      </c>
      <c r="B8" s="35" t="s">
        <v>75</v>
      </c>
      <c r="C8" s="86">
        <v>13515700</v>
      </c>
      <c r="D8" s="86">
        <v>5825700</v>
      </c>
      <c r="E8" s="86">
        <v>7690000</v>
      </c>
    </row>
    <row r="9" ht="20.25" customHeight="1" spans="1:5">
      <c r="A9" s="35" t="s">
        <v>76</v>
      </c>
      <c r="B9" s="35" t="s">
        <v>77</v>
      </c>
      <c r="C9" s="86">
        <v>13515700</v>
      </c>
      <c r="D9" s="86">
        <v>5825700</v>
      </c>
      <c r="E9" s="86">
        <v>7690000</v>
      </c>
    </row>
    <row r="10" ht="20.25" customHeight="1" spans="1:5">
      <c r="A10" s="35" t="s">
        <v>78</v>
      </c>
      <c r="B10" s="35" t="s">
        <v>79</v>
      </c>
      <c r="C10" s="86">
        <v>5825700</v>
      </c>
      <c r="D10" s="86">
        <v>5825700</v>
      </c>
      <c r="E10" s="86"/>
    </row>
    <row r="11" ht="20.25" customHeight="1" spans="1:5">
      <c r="A11" s="35" t="s">
        <v>80</v>
      </c>
      <c r="B11" s="35" t="s">
        <v>81</v>
      </c>
      <c r="C11" s="86">
        <v>7690000</v>
      </c>
      <c r="D11" s="86"/>
      <c r="E11" s="86">
        <v>7690000</v>
      </c>
    </row>
    <row r="12" ht="20.25" customHeight="1" spans="1:5">
      <c r="A12" s="35" t="s">
        <v>88</v>
      </c>
      <c r="B12" s="35" t="s">
        <v>89</v>
      </c>
      <c r="C12" s="86">
        <v>663900</v>
      </c>
      <c r="D12" s="86">
        <v>663900</v>
      </c>
      <c r="E12" s="86"/>
    </row>
    <row r="13" ht="20.25" customHeight="1" spans="1:5">
      <c r="A13" s="35" t="s">
        <v>90</v>
      </c>
      <c r="B13" s="35" t="s">
        <v>91</v>
      </c>
      <c r="C13" s="86">
        <v>663900</v>
      </c>
      <c r="D13" s="86">
        <v>663900</v>
      </c>
      <c r="E13" s="86"/>
    </row>
    <row r="14" ht="20.25" customHeight="1" spans="1:5">
      <c r="A14" s="35" t="s">
        <v>92</v>
      </c>
      <c r="B14" s="35" t="s">
        <v>93</v>
      </c>
      <c r="C14" s="86">
        <v>3600</v>
      </c>
      <c r="D14" s="86">
        <v>3600</v>
      </c>
      <c r="E14" s="86"/>
    </row>
    <row r="15" ht="20.25" customHeight="1" spans="1:5">
      <c r="A15" s="35" t="s">
        <v>94</v>
      </c>
      <c r="B15" s="35" t="s">
        <v>95</v>
      </c>
      <c r="C15" s="86">
        <v>660300</v>
      </c>
      <c r="D15" s="86">
        <v>660300</v>
      </c>
      <c r="E15" s="86"/>
    </row>
    <row r="16" ht="20.25" customHeight="1" spans="1:5">
      <c r="A16" s="35" t="s">
        <v>96</v>
      </c>
      <c r="B16" s="35" t="s">
        <v>97</v>
      </c>
      <c r="C16" s="86">
        <v>550100</v>
      </c>
      <c r="D16" s="86">
        <v>550100</v>
      </c>
      <c r="E16" s="86"/>
    </row>
    <row r="17" ht="20.25" customHeight="1" spans="1:5">
      <c r="A17" s="35" t="s">
        <v>98</v>
      </c>
      <c r="B17" s="35" t="s">
        <v>99</v>
      </c>
      <c r="C17" s="86">
        <v>550100</v>
      </c>
      <c r="D17" s="86">
        <v>550100</v>
      </c>
      <c r="E17" s="86"/>
    </row>
    <row r="18" ht="20.25" customHeight="1" spans="1:5">
      <c r="A18" s="35" t="s">
        <v>100</v>
      </c>
      <c r="B18" s="35" t="s">
        <v>101</v>
      </c>
      <c r="C18" s="86">
        <v>369600</v>
      </c>
      <c r="D18" s="86">
        <v>369600</v>
      </c>
      <c r="E18" s="86"/>
    </row>
    <row r="19" ht="20.25" customHeight="1" spans="1:5">
      <c r="A19" s="35" t="s">
        <v>102</v>
      </c>
      <c r="B19" s="35" t="s">
        <v>103</v>
      </c>
      <c r="C19" s="86">
        <v>180500</v>
      </c>
      <c r="D19" s="86">
        <v>180500</v>
      </c>
      <c r="E19" s="86"/>
    </row>
    <row r="20" s="53" customFormat="1" ht="20.25" customHeight="1" spans="1:5">
      <c r="A20" s="35"/>
      <c r="B20" s="28" t="s">
        <v>65</v>
      </c>
      <c r="C20" s="86">
        <v>14729700</v>
      </c>
      <c r="D20" s="86">
        <v>7039700</v>
      </c>
      <c r="E20" s="86">
        <v>7690000</v>
      </c>
    </row>
  </sheetData>
  <mergeCells count="8">
    <mergeCell ref="A1:E1"/>
    <mergeCell ref="A2:E2"/>
    <mergeCell ref="A3:E3"/>
    <mergeCell ref="A4:B4"/>
    <mergeCell ref="C4:E4"/>
    <mergeCell ref="C5:E5"/>
    <mergeCell ref="A5:A6"/>
    <mergeCell ref="B5:B6"/>
  </mergeCells>
  <printOptions horizontalCentered="1"/>
  <pageMargins left="0.385416666666667" right="0.1875" top="0.1875" bottom="0.1875" header="0.1875" footer="0.187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0"/>
  <sheetViews>
    <sheetView showGridLines="0" zoomScale="94" zoomScaleNormal="94" workbookViewId="0">
      <selection activeCell="Q21" sqref="Q21"/>
    </sheetView>
  </sheetViews>
  <sheetFormatPr defaultColWidth="10" defaultRowHeight="12.75" customHeight="1"/>
  <cols>
    <col min="1" max="1" width="9.83333333333333" style="3" customWidth="1"/>
    <col min="2" max="2" width="17" style="3" customWidth="1"/>
    <col min="3" max="3" width="38.3333333333333" style="3" customWidth="1"/>
    <col min="4" max="4" width="19.5" style="3" customWidth="1"/>
    <col min="5" max="18" width="24" style="3" customWidth="1"/>
    <col min="19" max="16384" width="10" style="4" customWidth="1"/>
  </cols>
  <sheetData>
    <row r="1" s="51" customFormat="1" ht="15" customHeight="1" spans="1:18">
      <c r="A1" s="5" t="s">
        <v>246</v>
      </c>
      <c r="B1" s="6"/>
      <c r="C1" s="6"/>
      <c r="D1" s="6"/>
      <c r="E1" s="6"/>
      <c r="F1" s="6"/>
      <c r="G1" s="6"/>
      <c r="H1" s="6"/>
      <c r="I1" s="6"/>
      <c r="J1" s="6"/>
      <c r="K1" s="6"/>
      <c r="L1" s="6"/>
      <c r="M1" s="6"/>
      <c r="N1" s="6"/>
      <c r="O1" s="6"/>
      <c r="P1" s="6"/>
      <c r="Q1" s="6"/>
      <c r="R1" s="47"/>
    </row>
    <row r="2" s="52" customFormat="1" ht="39.75" customHeight="1" spans="1:18">
      <c r="A2" s="54" t="s">
        <v>247</v>
      </c>
      <c r="B2" s="55"/>
      <c r="C2" s="55"/>
      <c r="D2" s="55"/>
      <c r="E2" s="55"/>
      <c r="F2" s="55"/>
      <c r="G2" s="55"/>
      <c r="H2" s="55"/>
      <c r="I2" s="55"/>
      <c r="J2" s="55"/>
      <c r="K2" s="55"/>
      <c r="L2" s="55"/>
      <c r="M2" s="55"/>
      <c r="N2" s="55"/>
      <c r="O2" s="55"/>
      <c r="P2" s="55"/>
      <c r="Q2" s="55"/>
      <c r="R2" s="71"/>
    </row>
    <row r="3" s="51" customFormat="1" ht="15" customHeight="1" spans="1:18">
      <c r="A3" s="94" t="s">
        <v>248</v>
      </c>
      <c r="B3" s="12"/>
      <c r="C3" s="12"/>
      <c r="D3" s="12"/>
      <c r="E3" s="12"/>
      <c r="F3" s="12"/>
      <c r="G3" s="12"/>
      <c r="H3" s="12"/>
      <c r="I3" s="12"/>
      <c r="J3" s="12"/>
      <c r="K3" s="12"/>
      <c r="L3" s="12"/>
      <c r="M3" s="12"/>
      <c r="N3" s="12"/>
      <c r="O3" s="12"/>
      <c r="P3" s="12"/>
      <c r="Q3" s="12"/>
      <c r="R3" s="49"/>
    </row>
    <row r="4" s="2" customFormat="1" ht="17.25" customHeight="1" spans="1:18">
      <c r="A4" s="56" t="s">
        <v>249</v>
      </c>
      <c r="B4" s="58"/>
      <c r="C4" s="18" t="s">
        <v>250</v>
      </c>
      <c r="D4" s="15" t="s">
        <v>251</v>
      </c>
      <c r="E4" s="16"/>
      <c r="F4" s="16"/>
      <c r="G4" s="16"/>
      <c r="H4" s="16"/>
      <c r="I4" s="16"/>
      <c r="J4" s="16"/>
      <c r="K4" s="16"/>
      <c r="L4" s="16"/>
      <c r="M4" s="16"/>
      <c r="N4" s="16"/>
      <c r="O4" s="16"/>
      <c r="P4" s="16"/>
      <c r="Q4" s="16"/>
      <c r="R4" s="17"/>
    </row>
    <row r="5" s="2" customFormat="1" ht="17.25" customHeight="1" spans="1:18">
      <c r="A5" s="59"/>
      <c r="B5" s="61"/>
      <c r="C5" s="21"/>
      <c r="D5" s="18" t="s">
        <v>252</v>
      </c>
      <c r="E5" s="15" t="s">
        <v>253</v>
      </c>
      <c r="F5" s="16"/>
      <c r="G5" s="16"/>
      <c r="H5" s="16"/>
      <c r="I5" s="16"/>
      <c r="J5" s="16"/>
      <c r="K5" s="16"/>
      <c r="L5" s="16"/>
      <c r="M5" s="16"/>
      <c r="N5" s="17"/>
      <c r="O5" s="56" t="s">
        <v>254</v>
      </c>
      <c r="P5" s="57"/>
      <c r="Q5" s="57"/>
      <c r="R5" s="58"/>
    </row>
    <row r="6" s="2" customFormat="1" ht="17.25" customHeight="1" spans="1:18">
      <c r="A6" s="18" t="s">
        <v>116</v>
      </c>
      <c r="B6" s="18" t="s">
        <v>117</v>
      </c>
      <c r="C6" s="21"/>
      <c r="D6" s="21"/>
      <c r="E6" s="18" t="s">
        <v>65</v>
      </c>
      <c r="F6" s="15" t="s">
        <v>113</v>
      </c>
      <c r="G6" s="16"/>
      <c r="H6" s="16"/>
      <c r="I6" s="16"/>
      <c r="J6" s="16"/>
      <c r="K6" s="16"/>
      <c r="L6" s="16"/>
      <c r="M6" s="16"/>
      <c r="N6" s="17"/>
      <c r="O6" s="59"/>
      <c r="P6" s="60"/>
      <c r="Q6" s="60"/>
      <c r="R6" s="61"/>
    </row>
    <row r="7" s="2" customFormat="1" ht="51" customHeight="1" spans="1:18">
      <c r="A7" s="24"/>
      <c r="B7" s="24"/>
      <c r="C7" s="24"/>
      <c r="D7" s="24"/>
      <c r="E7" s="24"/>
      <c r="F7" s="27" t="s">
        <v>118</v>
      </c>
      <c r="G7" s="27" t="s">
        <v>255</v>
      </c>
      <c r="H7" s="27" t="s">
        <v>256</v>
      </c>
      <c r="I7" s="27" t="s">
        <v>257</v>
      </c>
      <c r="J7" s="27" t="s">
        <v>258</v>
      </c>
      <c r="K7" s="27" t="s">
        <v>259</v>
      </c>
      <c r="L7" s="27" t="s">
        <v>260</v>
      </c>
      <c r="M7" s="27" t="s">
        <v>261</v>
      </c>
      <c r="N7" s="27" t="s">
        <v>262</v>
      </c>
      <c r="O7" s="27" t="s">
        <v>118</v>
      </c>
      <c r="P7" s="27" t="s">
        <v>69</v>
      </c>
      <c r="Q7" s="27" t="s">
        <v>263</v>
      </c>
      <c r="R7" s="27" t="s">
        <v>264</v>
      </c>
    </row>
    <row r="8" s="53" customFormat="1" ht="20.25" customHeight="1" spans="1:18">
      <c r="A8" s="28"/>
      <c r="B8" s="28"/>
      <c r="C8" s="28" t="s">
        <v>65</v>
      </c>
      <c r="D8" s="86">
        <v>7247481.2</v>
      </c>
      <c r="E8" s="86">
        <v>7247481.2</v>
      </c>
      <c r="F8" s="86">
        <v>7247481.2</v>
      </c>
      <c r="G8" s="86">
        <v>7039700</v>
      </c>
      <c r="H8" s="86"/>
      <c r="I8" s="86"/>
      <c r="J8" s="86"/>
      <c r="K8" s="86"/>
      <c r="L8" s="86"/>
      <c r="M8" s="86"/>
      <c r="N8" s="86">
        <v>207781.2</v>
      </c>
      <c r="O8" s="86"/>
      <c r="P8" s="86"/>
      <c r="Q8" s="86"/>
      <c r="R8" s="86"/>
    </row>
    <row r="9" s="53" customFormat="1" ht="20.25" customHeight="1" spans="1:18">
      <c r="A9" s="90" t="s">
        <v>265</v>
      </c>
      <c r="B9" s="91"/>
      <c r="C9" s="92"/>
      <c r="D9" s="86">
        <v>7247481.2</v>
      </c>
      <c r="E9" s="86">
        <v>7247481.2</v>
      </c>
      <c r="F9" s="86">
        <v>7247481.2</v>
      </c>
      <c r="G9" s="86">
        <v>7039700</v>
      </c>
      <c r="H9" s="86"/>
      <c r="I9" s="86"/>
      <c r="J9" s="86"/>
      <c r="K9" s="86"/>
      <c r="L9" s="86"/>
      <c r="M9" s="86"/>
      <c r="N9" s="86">
        <v>207781.2</v>
      </c>
      <c r="O9" s="86"/>
      <c r="P9" s="86"/>
      <c r="Q9" s="86"/>
      <c r="R9" s="86"/>
    </row>
    <row r="10" s="53" customFormat="1" ht="20.25" customHeight="1" spans="1:18">
      <c r="A10" s="62" t="s">
        <v>122</v>
      </c>
      <c r="B10" s="62" t="s">
        <v>120</v>
      </c>
      <c r="C10" s="35" t="s">
        <v>123</v>
      </c>
      <c r="D10" s="86">
        <v>5942300</v>
      </c>
      <c r="E10" s="86">
        <v>5942300</v>
      </c>
      <c r="F10" s="86">
        <v>5942300</v>
      </c>
      <c r="G10" s="86">
        <v>5942300</v>
      </c>
      <c r="H10" s="86"/>
      <c r="I10" s="86"/>
      <c r="J10" s="86"/>
      <c r="K10" s="86"/>
      <c r="L10" s="86"/>
      <c r="M10" s="86"/>
      <c r="N10" s="86"/>
      <c r="O10" s="86"/>
      <c r="P10" s="86"/>
      <c r="Q10" s="86"/>
      <c r="R10" s="86"/>
    </row>
    <row r="11" ht="20.25" customHeight="1" spans="1:18">
      <c r="A11" s="62" t="s">
        <v>120</v>
      </c>
      <c r="B11" s="62" t="s">
        <v>124</v>
      </c>
      <c r="C11" s="35" t="s">
        <v>126</v>
      </c>
      <c r="D11" s="86">
        <v>1843100</v>
      </c>
      <c r="E11" s="86">
        <v>1843100</v>
      </c>
      <c r="F11" s="86">
        <v>1843100</v>
      </c>
      <c r="G11" s="86">
        <v>1843100</v>
      </c>
      <c r="H11" s="86"/>
      <c r="I11" s="86"/>
      <c r="J11" s="86"/>
      <c r="K11" s="86"/>
      <c r="L11" s="86"/>
      <c r="M11" s="86"/>
      <c r="N11" s="86"/>
      <c r="O11" s="86"/>
      <c r="P11" s="86"/>
      <c r="Q11" s="86"/>
      <c r="R11" s="86"/>
    </row>
    <row r="12" ht="20.25" customHeight="1" spans="1:18">
      <c r="A12" s="62" t="s">
        <v>120</v>
      </c>
      <c r="B12" s="62" t="s">
        <v>127</v>
      </c>
      <c r="C12" s="35" t="s">
        <v>129</v>
      </c>
      <c r="D12" s="86">
        <v>2729900</v>
      </c>
      <c r="E12" s="86">
        <v>2729900</v>
      </c>
      <c r="F12" s="86">
        <v>2729900</v>
      </c>
      <c r="G12" s="86">
        <v>2729900</v>
      </c>
      <c r="H12" s="86"/>
      <c r="I12" s="86"/>
      <c r="J12" s="86"/>
      <c r="K12" s="86"/>
      <c r="L12" s="86"/>
      <c r="M12" s="86"/>
      <c r="N12" s="86"/>
      <c r="O12" s="86"/>
      <c r="P12" s="86"/>
      <c r="Q12" s="86"/>
      <c r="R12" s="86"/>
    </row>
    <row r="13" ht="20.25" customHeight="1" spans="1:18">
      <c r="A13" s="62" t="s">
        <v>120</v>
      </c>
      <c r="B13" s="62" t="s">
        <v>132</v>
      </c>
      <c r="C13" s="35" t="s">
        <v>133</v>
      </c>
      <c r="D13" s="86">
        <v>153600</v>
      </c>
      <c r="E13" s="86">
        <v>153600</v>
      </c>
      <c r="F13" s="86">
        <v>153600</v>
      </c>
      <c r="G13" s="86">
        <v>153600</v>
      </c>
      <c r="H13" s="86"/>
      <c r="I13" s="86"/>
      <c r="J13" s="86"/>
      <c r="K13" s="86"/>
      <c r="L13" s="86"/>
      <c r="M13" s="86"/>
      <c r="N13" s="86"/>
      <c r="O13" s="86"/>
      <c r="P13" s="86"/>
      <c r="Q13" s="86"/>
      <c r="R13" s="86"/>
    </row>
    <row r="14" ht="20.25" customHeight="1" spans="1:18">
      <c r="A14" s="62" t="s">
        <v>120</v>
      </c>
      <c r="B14" s="62" t="s">
        <v>136</v>
      </c>
      <c r="C14" s="35" t="s">
        <v>137</v>
      </c>
      <c r="D14" s="86">
        <v>660300</v>
      </c>
      <c r="E14" s="86">
        <v>660300</v>
      </c>
      <c r="F14" s="86">
        <v>660300</v>
      </c>
      <c r="G14" s="86">
        <v>660300</v>
      </c>
      <c r="H14" s="86"/>
      <c r="I14" s="86"/>
      <c r="J14" s="86"/>
      <c r="K14" s="86"/>
      <c r="L14" s="86"/>
      <c r="M14" s="86"/>
      <c r="N14" s="86"/>
      <c r="O14" s="86"/>
      <c r="P14" s="86"/>
      <c r="Q14" s="86"/>
      <c r="R14" s="86"/>
    </row>
    <row r="15" ht="20.25" customHeight="1" spans="1:18">
      <c r="A15" s="62" t="s">
        <v>120</v>
      </c>
      <c r="B15" s="62" t="s">
        <v>139</v>
      </c>
      <c r="C15" s="35" t="s">
        <v>140</v>
      </c>
      <c r="D15" s="86">
        <v>359100</v>
      </c>
      <c r="E15" s="86">
        <v>359100</v>
      </c>
      <c r="F15" s="86">
        <v>359100</v>
      </c>
      <c r="G15" s="86">
        <v>359100</v>
      </c>
      <c r="H15" s="86"/>
      <c r="I15" s="86"/>
      <c r="J15" s="86"/>
      <c r="K15" s="86"/>
      <c r="L15" s="86"/>
      <c r="M15" s="86"/>
      <c r="N15" s="86"/>
      <c r="O15" s="86"/>
      <c r="P15" s="86"/>
      <c r="Q15" s="86"/>
      <c r="R15" s="86"/>
    </row>
    <row r="16" ht="20.25" customHeight="1" spans="1:18">
      <c r="A16" s="62" t="s">
        <v>120</v>
      </c>
      <c r="B16" s="62" t="s">
        <v>142</v>
      </c>
      <c r="C16" s="35" t="s">
        <v>143</v>
      </c>
      <c r="D16" s="86">
        <v>180500</v>
      </c>
      <c r="E16" s="86">
        <v>180500</v>
      </c>
      <c r="F16" s="86">
        <v>180500</v>
      </c>
      <c r="G16" s="86">
        <v>180500</v>
      </c>
      <c r="H16" s="86"/>
      <c r="I16" s="86"/>
      <c r="J16" s="86"/>
      <c r="K16" s="86"/>
      <c r="L16" s="86"/>
      <c r="M16" s="86"/>
      <c r="N16" s="86"/>
      <c r="O16" s="86"/>
      <c r="P16" s="86"/>
      <c r="Q16" s="86"/>
      <c r="R16" s="86"/>
    </row>
    <row r="17" ht="20.25" customHeight="1" spans="1:18">
      <c r="A17" s="62" t="s">
        <v>120</v>
      </c>
      <c r="B17" s="62" t="s">
        <v>145</v>
      </c>
      <c r="C17" s="35" t="s">
        <v>146</v>
      </c>
      <c r="D17" s="86">
        <v>6500</v>
      </c>
      <c r="E17" s="86">
        <v>6500</v>
      </c>
      <c r="F17" s="86">
        <v>6500</v>
      </c>
      <c r="G17" s="86">
        <v>6500</v>
      </c>
      <c r="H17" s="86"/>
      <c r="I17" s="86"/>
      <c r="J17" s="86"/>
      <c r="K17" s="86"/>
      <c r="L17" s="86"/>
      <c r="M17" s="86"/>
      <c r="N17" s="86"/>
      <c r="O17" s="86"/>
      <c r="P17" s="86"/>
      <c r="Q17" s="86"/>
      <c r="R17" s="86"/>
    </row>
    <row r="18" ht="20.25" customHeight="1" spans="1:18">
      <c r="A18" s="62" t="s">
        <v>120</v>
      </c>
      <c r="B18" s="62" t="s">
        <v>149</v>
      </c>
      <c r="C18" s="35" t="s">
        <v>150</v>
      </c>
      <c r="D18" s="86">
        <v>9300</v>
      </c>
      <c r="E18" s="86">
        <v>9300</v>
      </c>
      <c r="F18" s="86">
        <v>9300</v>
      </c>
      <c r="G18" s="86">
        <v>9300</v>
      </c>
      <c r="H18" s="86"/>
      <c r="I18" s="86"/>
      <c r="J18" s="86"/>
      <c r="K18" s="86"/>
      <c r="L18" s="86"/>
      <c r="M18" s="86"/>
      <c r="N18" s="86"/>
      <c r="O18" s="86"/>
      <c r="P18" s="86"/>
      <c r="Q18" s="86"/>
      <c r="R18" s="86"/>
    </row>
    <row r="19" ht="20.25" customHeight="1" spans="1:18">
      <c r="A19" s="62" t="s">
        <v>153</v>
      </c>
      <c r="B19" s="62" t="s">
        <v>120</v>
      </c>
      <c r="C19" s="35" t="s">
        <v>154</v>
      </c>
      <c r="D19" s="86">
        <v>1303381.2</v>
      </c>
      <c r="E19" s="86">
        <v>1303381.2</v>
      </c>
      <c r="F19" s="86">
        <v>1303381.2</v>
      </c>
      <c r="G19" s="86">
        <v>1095600</v>
      </c>
      <c r="H19" s="86"/>
      <c r="I19" s="86"/>
      <c r="J19" s="86"/>
      <c r="K19" s="86"/>
      <c r="L19" s="86"/>
      <c r="M19" s="86"/>
      <c r="N19" s="86">
        <v>207781.2</v>
      </c>
      <c r="O19" s="86"/>
      <c r="P19" s="86"/>
      <c r="Q19" s="86"/>
      <c r="R19" s="86"/>
    </row>
    <row r="20" ht="20.25" customHeight="1" spans="1:18">
      <c r="A20" s="62" t="s">
        <v>120</v>
      </c>
      <c r="B20" s="62" t="s">
        <v>124</v>
      </c>
      <c r="C20" s="35" t="s">
        <v>156</v>
      </c>
      <c r="D20" s="86">
        <v>331881.2</v>
      </c>
      <c r="E20" s="86">
        <v>331881.2</v>
      </c>
      <c r="F20" s="86">
        <v>331881.2</v>
      </c>
      <c r="G20" s="86">
        <v>124100</v>
      </c>
      <c r="H20" s="86"/>
      <c r="I20" s="86"/>
      <c r="J20" s="86"/>
      <c r="K20" s="86"/>
      <c r="L20" s="86"/>
      <c r="M20" s="86"/>
      <c r="N20" s="86">
        <v>207781.2</v>
      </c>
      <c r="O20" s="86"/>
      <c r="P20" s="86"/>
      <c r="Q20" s="86"/>
      <c r="R20" s="86"/>
    </row>
    <row r="21" ht="20.25" customHeight="1" spans="1:18">
      <c r="A21" s="62" t="s">
        <v>120</v>
      </c>
      <c r="B21" s="62" t="s">
        <v>142</v>
      </c>
      <c r="C21" s="35" t="s">
        <v>165</v>
      </c>
      <c r="D21" s="86">
        <v>20000</v>
      </c>
      <c r="E21" s="86">
        <v>20000</v>
      </c>
      <c r="F21" s="86">
        <v>20000</v>
      </c>
      <c r="G21" s="86">
        <v>20000</v>
      </c>
      <c r="H21" s="86"/>
      <c r="I21" s="86"/>
      <c r="J21" s="86"/>
      <c r="K21" s="86"/>
      <c r="L21" s="86"/>
      <c r="M21" s="86"/>
      <c r="N21" s="86"/>
      <c r="O21" s="86"/>
      <c r="P21" s="86"/>
      <c r="Q21" s="86"/>
      <c r="R21" s="86"/>
    </row>
    <row r="22" ht="20.25" customHeight="1" spans="1:18">
      <c r="A22" s="62" t="s">
        <v>120</v>
      </c>
      <c r="B22" s="62" t="s">
        <v>175</v>
      </c>
      <c r="C22" s="35" t="s">
        <v>176</v>
      </c>
      <c r="D22" s="86">
        <v>140000</v>
      </c>
      <c r="E22" s="86">
        <v>140000</v>
      </c>
      <c r="F22" s="86">
        <v>140000</v>
      </c>
      <c r="G22" s="86">
        <v>140000</v>
      </c>
      <c r="H22" s="86"/>
      <c r="I22" s="86"/>
      <c r="J22" s="86"/>
      <c r="K22" s="86"/>
      <c r="L22" s="86"/>
      <c r="M22" s="86"/>
      <c r="N22" s="86"/>
      <c r="O22" s="86"/>
      <c r="P22" s="86"/>
      <c r="Q22" s="86"/>
      <c r="R22" s="86"/>
    </row>
    <row r="23" ht="20.25" customHeight="1" spans="1:18">
      <c r="A23" s="62" t="s">
        <v>120</v>
      </c>
      <c r="B23" s="62" t="s">
        <v>177</v>
      </c>
      <c r="C23" s="35" t="s">
        <v>178</v>
      </c>
      <c r="D23" s="86">
        <v>160100</v>
      </c>
      <c r="E23" s="86">
        <v>160100</v>
      </c>
      <c r="F23" s="86">
        <v>160100</v>
      </c>
      <c r="G23" s="86">
        <v>160100</v>
      </c>
      <c r="H23" s="86"/>
      <c r="I23" s="86"/>
      <c r="J23" s="86"/>
      <c r="K23" s="86"/>
      <c r="L23" s="86"/>
      <c r="M23" s="86"/>
      <c r="N23" s="86"/>
      <c r="O23" s="86"/>
      <c r="P23" s="86"/>
      <c r="Q23" s="86"/>
      <c r="R23" s="86"/>
    </row>
    <row r="24" ht="20.25" customHeight="1" spans="1:18">
      <c r="A24" s="62" t="s">
        <v>120</v>
      </c>
      <c r="B24" s="62" t="s">
        <v>179</v>
      </c>
      <c r="C24" s="35" t="s">
        <v>180</v>
      </c>
      <c r="D24" s="86">
        <v>1200</v>
      </c>
      <c r="E24" s="86">
        <v>1200</v>
      </c>
      <c r="F24" s="86">
        <v>1200</v>
      </c>
      <c r="G24" s="86">
        <v>1200</v>
      </c>
      <c r="H24" s="86"/>
      <c r="I24" s="86"/>
      <c r="J24" s="86"/>
      <c r="K24" s="86"/>
      <c r="L24" s="86"/>
      <c r="M24" s="86"/>
      <c r="N24" s="86"/>
      <c r="O24" s="86"/>
      <c r="P24" s="86"/>
      <c r="Q24" s="86"/>
      <c r="R24" s="86"/>
    </row>
    <row r="25" ht="20.25" customHeight="1" spans="1:18">
      <c r="A25" s="62" t="s">
        <v>120</v>
      </c>
      <c r="B25" s="62" t="s">
        <v>181</v>
      </c>
      <c r="C25" s="35" t="s">
        <v>155</v>
      </c>
      <c r="D25" s="86">
        <v>70000</v>
      </c>
      <c r="E25" s="86">
        <v>70000</v>
      </c>
      <c r="F25" s="86">
        <v>70000</v>
      </c>
      <c r="G25" s="86">
        <v>70000</v>
      </c>
      <c r="H25" s="86"/>
      <c r="I25" s="86"/>
      <c r="J25" s="86"/>
      <c r="K25" s="86"/>
      <c r="L25" s="86"/>
      <c r="M25" s="86"/>
      <c r="N25" s="86"/>
      <c r="O25" s="86"/>
      <c r="P25" s="86"/>
      <c r="Q25" s="86"/>
      <c r="R25" s="86"/>
    </row>
    <row r="26" ht="20.25" customHeight="1" spans="1:18">
      <c r="A26" s="62" t="s">
        <v>120</v>
      </c>
      <c r="B26" s="62" t="s">
        <v>182</v>
      </c>
      <c r="C26" s="35" t="s">
        <v>183</v>
      </c>
      <c r="D26" s="86">
        <v>516600</v>
      </c>
      <c r="E26" s="86">
        <v>516600</v>
      </c>
      <c r="F26" s="86">
        <v>516600</v>
      </c>
      <c r="G26" s="86">
        <v>516600</v>
      </c>
      <c r="H26" s="86"/>
      <c r="I26" s="86"/>
      <c r="J26" s="86"/>
      <c r="K26" s="86"/>
      <c r="L26" s="86"/>
      <c r="M26" s="86"/>
      <c r="N26" s="86"/>
      <c r="O26" s="86"/>
      <c r="P26" s="86"/>
      <c r="Q26" s="86"/>
      <c r="R26" s="86"/>
    </row>
    <row r="27" ht="20.25" customHeight="1" spans="1:18">
      <c r="A27" s="62" t="s">
        <v>120</v>
      </c>
      <c r="B27" s="62" t="s">
        <v>130</v>
      </c>
      <c r="C27" s="35" t="s">
        <v>160</v>
      </c>
      <c r="D27" s="86">
        <v>63600</v>
      </c>
      <c r="E27" s="86">
        <v>63600</v>
      </c>
      <c r="F27" s="86">
        <v>63600</v>
      </c>
      <c r="G27" s="86">
        <v>63600</v>
      </c>
      <c r="H27" s="86"/>
      <c r="I27" s="86"/>
      <c r="J27" s="86"/>
      <c r="K27" s="86"/>
      <c r="L27" s="86"/>
      <c r="M27" s="86"/>
      <c r="N27" s="86"/>
      <c r="O27" s="86"/>
      <c r="P27" s="86"/>
      <c r="Q27" s="86"/>
      <c r="R27" s="86"/>
    </row>
    <row r="28" ht="20.25" customHeight="1" spans="1:18">
      <c r="A28" s="62" t="s">
        <v>184</v>
      </c>
      <c r="B28" s="62" t="s">
        <v>120</v>
      </c>
      <c r="C28" s="35" t="s">
        <v>169</v>
      </c>
      <c r="D28" s="86">
        <v>1800</v>
      </c>
      <c r="E28" s="86">
        <v>1800</v>
      </c>
      <c r="F28" s="86">
        <v>1800</v>
      </c>
      <c r="G28" s="86">
        <v>1800</v>
      </c>
      <c r="H28" s="86"/>
      <c r="I28" s="86"/>
      <c r="J28" s="86"/>
      <c r="K28" s="86"/>
      <c r="L28" s="86"/>
      <c r="M28" s="86"/>
      <c r="N28" s="86"/>
      <c r="O28" s="86"/>
      <c r="P28" s="86"/>
      <c r="Q28" s="86"/>
      <c r="R28" s="86"/>
    </row>
    <row r="29" ht="20.25" customHeight="1" spans="1:18">
      <c r="A29" s="62" t="s">
        <v>120</v>
      </c>
      <c r="B29" s="62" t="s">
        <v>161</v>
      </c>
      <c r="C29" s="35" t="s">
        <v>185</v>
      </c>
      <c r="D29" s="86">
        <v>1200</v>
      </c>
      <c r="E29" s="86">
        <v>1200</v>
      </c>
      <c r="F29" s="86">
        <v>1200</v>
      </c>
      <c r="G29" s="86">
        <v>1200</v>
      </c>
      <c r="H29" s="86"/>
      <c r="I29" s="86"/>
      <c r="J29" s="86"/>
      <c r="K29" s="86"/>
      <c r="L29" s="86"/>
      <c r="M29" s="86"/>
      <c r="N29" s="86"/>
      <c r="O29" s="86"/>
      <c r="P29" s="86"/>
      <c r="Q29" s="86"/>
      <c r="R29" s="86"/>
    </row>
    <row r="30" ht="20.25" customHeight="1" spans="1:18">
      <c r="A30" s="62" t="s">
        <v>120</v>
      </c>
      <c r="B30" s="62" t="s">
        <v>130</v>
      </c>
      <c r="C30" s="35" t="s">
        <v>186</v>
      </c>
      <c r="D30" s="86">
        <v>600</v>
      </c>
      <c r="E30" s="86">
        <v>600</v>
      </c>
      <c r="F30" s="86">
        <v>600</v>
      </c>
      <c r="G30" s="86">
        <v>600</v>
      </c>
      <c r="H30" s="86"/>
      <c r="I30" s="86"/>
      <c r="J30" s="86"/>
      <c r="K30" s="86"/>
      <c r="L30" s="86"/>
      <c r="M30" s="86"/>
      <c r="N30" s="86"/>
      <c r="O30" s="86"/>
      <c r="P30" s="86"/>
      <c r="Q30" s="86"/>
      <c r="R30" s="86"/>
    </row>
  </sheetData>
  <mergeCells count="14">
    <mergeCell ref="A1:R1"/>
    <mergeCell ref="A2:R2"/>
    <mergeCell ref="A3:R3"/>
    <mergeCell ref="D4:R4"/>
    <mergeCell ref="E5:N5"/>
    <mergeCell ref="F6:N6"/>
    <mergeCell ref="A9:C9"/>
    <mergeCell ref="A6:A7"/>
    <mergeCell ref="B6:B7"/>
    <mergeCell ref="C4:C7"/>
    <mergeCell ref="D5:D7"/>
    <mergeCell ref="E6:E7"/>
    <mergeCell ref="A4:B5"/>
    <mergeCell ref="O5:R6"/>
  </mergeCells>
  <printOptions horizontalCentered="1"/>
  <pageMargins left="0.385416666666667" right="0.1875" top="0.1875" bottom="0.1875" header="0.1875" footer="0.1875"/>
  <pageSetup paperSize="9"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
  <sheetViews>
    <sheetView showGridLines="0" workbookViewId="0">
      <selection activeCell="A1" sqref="A1:G1"/>
    </sheetView>
  </sheetViews>
  <sheetFormatPr defaultColWidth="10" defaultRowHeight="12.75" customHeight="1" outlineLevelRow="5" outlineLevelCol="6"/>
  <cols>
    <col min="1" max="3" width="5.83333333333333" style="3" customWidth="1"/>
    <col min="4" max="4" width="53.5" style="3" customWidth="1"/>
    <col min="5" max="7" width="24.1666666666667" style="3" customWidth="1"/>
    <col min="8" max="16384" width="10" style="4" customWidth="1"/>
  </cols>
  <sheetData>
    <row r="1" s="51" customFormat="1" ht="15" customHeight="1" spans="1:7">
      <c r="A1" s="5" t="s">
        <v>266</v>
      </c>
      <c r="B1" s="6"/>
      <c r="C1" s="6"/>
      <c r="D1" s="6"/>
      <c r="E1" s="6"/>
      <c r="F1" s="6"/>
      <c r="G1" s="47"/>
    </row>
    <row r="2" s="52" customFormat="1" ht="39.75" customHeight="1" spans="1:7">
      <c r="A2" s="54" t="s">
        <v>267</v>
      </c>
      <c r="B2" s="55"/>
      <c r="C2" s="55"/>
      <c r="D2" s="55"/>
      <c r="E2" s="55"/>
      <c r="F2" s="55"/>
      <c r="G2" s="71"/>
    </row>
    <row r="3" s="51" customFormat="1" ht="15" customHeight="1" spans="1:7">
      <c r="A3" s="11" t="s">
        <v>17</v>
      </c>
      <c r="B3" s="72"/>
      <c r="C3" s="72"/>
      <c r="D3" s="73"/>
      <c r="E3" s="74" t="s">
        <v>18</v>
      </c>
      <c r="F3" s="72"/>
      <c r="G3" s="73"/>
    </row>
    <row r="4" s="2" customFormat="1" ht="17.25" customHeight="1" spans="1:7">
      <c r="A4" s="56" t="s">
        <v>72</v>
      </c>
      <c r="B4" s="57"/>
      <c r="C4" s="58"/>
      <c r="D4" s="18" t="s">
        <v>73</v>
      </c>
      <c r="E4" s="15" t="s">
        <v>268</v>
      </c>
      <c r="F4" s="16"/>
      <c r="G4" s="17"/>
    </row>
    <row r="5" s="2" customFormat="1" ht="17.25" customHeight="1" spans="1:7">
      <c r="A5" s="59"/>
      <c r="B5" s="60"/>
      <c r="C5" s="61"/>
      <c r="D5" s="24"/>
      <c r="E5" s="27" t="s">
        <v>65</v>
      </c>
      <c r="F5" s="27" t="s">
        <v>107</v>
      </c>
      <c r="G5" s="27" t="s">
        <v>108</v>
      </c>
    </row>
    <row r="6" s="53" customFormat="1" ht="20.25" customHeight="1" spans="1:7">
      <c r="A6" s="90"/>
      <c r="B6" s="91"/>
      <c r="C6" s="92"/>
      <c r="D6" s="28" t="s">
        <v>104</v>
      </c>
      <c r="E6" s="93"/>
      <c r="F6" s="93"/>
      <c r="G6" s="93"/>
    </row>
  </sheetData>
  <mergeCells count="8">
    <mergeCell ref="A1:G1"/>
    <mergeCell ref="A2:G2"/>
    <mergeCell ref="A3:D3"/>
    <mergeCell ref="E3:G3"/>
    <mergeCell ref="E4:G4"/>
    <mergeCell ref="A6:C6"/>
    <mergeCell ref="D4:D5"/>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showGridLines="0" workbookViewId="0">
      <selection activeCell="G10" sqref="G10"/>
    </sheetView>
  </sheetViews>
  <sheetFormatPr defaultColWidth="10" defaultRowHeight="12.75" customHeight="1" outlineLevelCol="4"/>
  <cols>
    <col min="1" max="1" width="47.3333333333333" style="3" customWidth="1"/>
    <col min="2" max="5" width="28.3333333333333" style="3" customWidth="1"/>
    <col min="6" max="16384" width="10" style="4" customWidth="1"/>
  </cols>
  <sheetData>
    <row r="1" s="51" customFormat="1" ht="15" customHeight="1" spans="1:5">
      <c r="A1" s="5" t="s">
        <v>269</v>
      </c>
      <c r="B1" s="6"/>
      <c r="C1" s="6"/>
      <c r="D1" s="6"/>
      <c r="E1" s="47"/>
    </row>
    <row r="2" s="52" customFormat="1" ht="39.75" customHeight="1" spans="1:5">
      <c r="A2" s="54" t="s">
        <v>270</v>
      </c>
      <c r="B2" s="55"/>
      <c r="C2" s="55"/>
      <c r="D2" s="55"/>
      <c r="E2" s="71"/>
    </row>
    <row r="3" s="51" customFormat="1" ht="15" customHeight="1" spans="1:5">
      <c r="A3" s="11" t="s">
        <v>17</v>
      </c>
      <c r="B3" s="73"/>
      <c r="C3" s="74" t="s">
        <v>18</v>
      </c>
      <c r="D3" s="72"/>
      <c r="E3" s="73"/>
    </row>
    <row r="4" s="2" customFormat="1" ht="24" customHeight="1" spans="1:5">
      <c r="A4" s="18" t="s">
        <v>271</v>
      </c>
      <c r="B4" s="18" t="s">
        <v>272</v>
      </c>
      <c r="C4" s="18" t="s">
        <v>273</v>
      </c>
      <c r="D4" s="15" t="s">
        <v>274</v>
      </c>
      <c r="E4" s="17"/>
    </row>
    <row r="5" s="2" customFormat="1" ht="51" customHeight="1" spans="1:5">
      <c r="A5" s="24"/>
      <c r="B5" s="24"/>
      <c r="C5" s="24"/>
      <c r="D5" s="27" t="s">
        <v>275</v>
      </c>
      <c r="E5" s="27" t="s">
        <v>276</v>
      </c>
    </row>
    <row r="6" s="53" customFormat="1" ht="20.25" customHeight="1" spans="1:5">
      <c r="A6" s="28" t="s">
        <v>65</v>
      </c>
      <c r="B6" s="86">
        <v>440000</v>
      </c>
      <c r="C6" s="86">
        <v>450000</v>
      </c>
      <c r="D6" s="86">
        <f t="shared" ref="D6:D11" si="0">B6-C6</f>
        <v>-10000</v>
      </c>
      <c r="E6" s="87">
        <f>D6/C6</f>
        <v>-0.0222222222222222</v>
      </c>
    </row>
    <row r="7" s="53" customFormat="1" ht="20.25" customHeight="1" spans="1:5">
      <c r="A7" s="88" t="s">
        <v>277</v>
      </c>
      <c r="B7" s="89"/>
      <c r="C7" s="89"/>
      <c r="D7" s="86">
        <f t="shared" si="0"/>
        <v>0</v>
      </c>
      <c r="E7" s="87"/>
    </row>
    <row r="8" s="53" customFormat="1" ht="20.25" customHeight="1" spans="1:5">
      <c r="A8" s="88" t="s">
        <v>278</v>
      </c>
      <c r="B8" s="89">
        <v>280000</v>
      </c>
      <c r="C8" s="89">
        <v>280000</v>
      </c>
      <c r="D8" s="86">
        <f t="shared" si="0"/>
        <v>0</v>
      </c>
      <c r="E8" s="87">
        <f>D8/C8</f>
        <v>0</v>
      </c>
    </row>
    <row r="9" s="53" customFormat="1" ht="20.25" customHeight="1" spans="1:5">
      <c r="A9" s="88" t="s">
        <v>279</v>
      </c>
      <c r="B9" s="89">
        <v>160000</v>
      </c>
      <c r="C9" s="89">
        <v>170000</v>
      </c>
      <c r="D9" s="86">
        <f t="shared" si="0"/>
        <v>-10000</v>
      </c>
      <c r="E9" s="87">
        <f>D9/C9</f>
        <v>-0.0588235294117647</v>
      </c>
    </row>
    <row r="10" s="53" customFormat="1" ht="20.25" customHeight="1" spans="1:5">
      <c r="A10" s="88" t="s">
        <v>280</v>
      </c>
      <c r="B10" s="89"/>
      <c r="C10" s="89"/>
      <c r="D10" s="86">
        <f t="shared" si="0"/>
        <v>0</v>
      </c>
      <c r="E10" s="87"/>
    </row>
    <row r="11" s="53" customFormat="1" ht="20.25" customHeight="1" spans="1:5">
      <c r="A11" s="88" t="s">
        <v>281</v>
      </c>
      <c r="B11" s="89">
        <v>160000</v>
      </c>
      <c r="C11" s="89">
        <v>170000</v>
      </c>
      <c r="D11" s="86">
        <f t="shared" si="0"/>
        <v>-10000</v>
      </c>
      <c r="E11" s="87">
        <f>D11/C11</f>
        <v>-0.0588235294117647</v>
      </c>
    </row>
  </sheetData>
  <mergeCells count="8">
    <mergeCell ref="A1:E1"/>
    <mergeCell ref="A2:E2"/>
    <mergeCell ref="A3:B3"/>
    <mergeCell ref="C3:E3"/>
    <mergeCell ref="D4:E4"/>
    <mergeCell ref="A4:A5"/>
    <mergeCell ref="B4:B5"/>
    <mergeCell ref="C4:C5"/>
  </mergeCells>
  <printOptions horizontalCentered="1"/>
  <pageMargins left="0.385416666666667" right="0.1875" top="0.1875" bottom="0.1875" header="0.1875" footer="0.1875"/>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1"/>
  <sheetViews>
    <sheetView showGridLines="0" workbookViewId="0">
      <selection activeCell="A1" sqref="A1:I1"/>
    </sheetView>
  </sheetViews>
  <sheetFormatPr defaultColWidth="10" defaultRowHeight="12.75" customHeight="1"/>
  <cols>
    <col min="1" max="1" width="44.8333333333333" style="3" customWidth="1"/>
    <col min="2" max="2" width="51.5" style="3" customWidth="1"/>
    <col min="3" max="4" width="25.1666666666667" style="3" customWidth="1"/>
    <col min="5" max="5" width="10" style="3" hidden="1" customWidth="1"/>
    <col min="6" max="6" width="25.1666666666667" style="3" customWidth="1"/>
    <col min="7" max="8" width="25.1666666666667" style="4" customWidth="1"/>
    <col min="9" max="9" width="25.1666666666667" style="3" customWidth="1"/>
    <col min="10" max="16384" width="10" style="4" customWidth="1"/>
  </cols>
  <sheetData>
    <row r="1" s="51" customFormat="1" ht="15" customHeight="1" spans="1:9">
      <c r="A1" s="5" t="s">
        <v>282</v>
      </c>
      <c r="B1" s="6"/>
      <c r="C1" s="6"/>
      <c r="D1" s="6"/>
      <c r="E1" s="6"/>
      <c r="F1" s="6"/>
      <c r="G1" s="6"/>
      <c r="H1" s="6"/>
      <c r="I1" s="47"/>
    </row>
    <row r="2" s="52" customFormat="1" ht="39.75" customHeight="1" spans="1:9">
      <c r="A2" s="54" t="s">
        <v>283</v>
      </c>
      <c r="B2" s="55"/>
      <c r="C2" s="55"/>
      <c r="D2" s="55"/>
      <c r="E2" s="55"/>
      <c r="F2" s="55"/>
      <c r="G2" s="55"/>
      <c r="H2" s="55"/>
      <c r="I2" s="71"/>
    </row>
    <row r="3" s="51" customFormat="1" ht="15" customHeight="1" spans="1:9">
      <c r="A3" s="11" t="s">
        <v>17</v>
      </c>
      <c r="B3" s="72"/>
      <c r="C3" s="73"/>
      <c r="D3" s="74"/>
      <c r="E3" s="72"/>
      <c r="F3" s="72"/>
      <c r="G3" s="72"/>
      <c r="H3" s="72"/>
      <c r="I3" s="73"/>
    </row>
    <row r="4" s="2" customFormat="1" ht="27.75" customHeight="1" spans="1:9">
      <c r="A4" s="27" t="s">
        <v>284</v>
      </c>
      <c r="B4" s="27" t="s">
        <v>285</v>
      </c>
      <c r="C4" s="27" t="s">
        <v>286</v>
      </c>
      <c r="D4" s="27" t="s">
        <v>287</v>
      </c>
      <c r="E4" s="78"/>
      <c r="F4" s="27" t="s">
        <v>288</v>
      </c>
      <c r="G4" s="27" t="s">
        <v>289</v>
      </c>
      <c r="H4" s="79" t="s">
        <v>290</v>
      </c>
      <c r="I4" s="85" t="s">
        <v>291</v>
      </c>
    </row>
    <row r="5" s="2" customFormat="1" ht="17.25" customHeight="1" spans="1:9">
      <c r="A5" s="27" t="s">
        <v>243</v>
      </c>
      <c r="B5" s="27" t="s">
        <v>244</v>
      </c>
      <c r="C5" s="27" t="s">
        <v>245</v>
      </c>
      <c r="D5" s="27" t="s">
        <v>292</v>
      </c>
      <c r="E5" s="78"/>
      <c r="F5" s="27" t="s">
        <v>293</v>
      </c>
      <c r="G5" s="27" t="s">
        <v>294</v>
      </c>
      <c r="H5" s="80">
        <v>7</v>
      </c>
      <c r="I5" s="46">
        <v>8</v>
      </c>
    </row>
    <row r="6" s="53" customFormat="1" ht="20.25" customHeight="1" spans="1:9">
      <c r="A6" s="35" t="s">
        <v>265</v>
      </c>
      <c r="B6" s="30"/>
      <c r="C6" s="30"/>
      <c r="D6" s="30"/>
      <c r="E6" s="81"/>
      <c r="F6" s="30"/>
      <c r="G6" s="31"/>
      <c r="H6" s="31"/>
      <c r="I6" s="30"/>
    </row>
    <row r="7" s="53" customFormat="1" ht="20.25" customHeight="1" spans="1:9">
      <c r="A7" s="35" t="s">
        <v>295</v>
      </c>
      <c r="B7" s="35" t="s">
        <v>120</v>
      </c>
      <c r="C7" s="28" t="s">
        <v>120</v>
      </c>
      <c r="D7" s="28" t="s">
        <v>120</v>
      </c>
      <c r="E7" s="81"/>
      <c r="F7" s="28" t="s">
        <v>120</v>
      </c>
      <c r="G7" s="32" t="s">
        <v>120</v>
      </c>
      <c r="H7" s="32" t="s">
        <v>120</v>
      </c>
      <c r="I7" s="28" t="s">
        <v>120</v>
      </c>
    </row>
    <row r="8" ht="20.25" customHeight="1" spans="1:9">
      <c r="A8" s="82" t="s">
        <v>296</v>
      </c>
      <c r="B8" s="82" t="s">
        <v>297</v>
      </c>
      <c r="C8" s="28" t="s">
        <v>298</v>
      </c>
      <c r="D8" s="28" t="s">
        <v>299</v>
      </c>
      <c r="E8" s="65"/>
      <c r="F8" s="28" t="s">
        <v>300</v>
      </c>
      <c r="G8" s="32" t="s">
        <v>243</v>
      </c>
      <c r="H8" s="32" t="s">
        <v>301</v>
      </c>
      <c r="I8" s="28" t="s">
        <v>302</v>
      </c>
    </row>
    <row r="9" ht="20.25" customHeight="1" spans="1:9">
      <c r="A9" s="83"/>
      <c r="B9" s="83"/>
      <c r="C9" s="28" t="s">
        <v>298</v>
      </c>
      <c r="D9" s="28" t="s">
        <v>299</v>
      </c>
      <c r="E9" s="65"/>
      <c r="F9" s="28" t="s">
        <v>303</v>
      </c>
      <c r="G9" s="32" t="s">
        <v>293</v>
      </c>
      <c r="H9" s="32" t="s">
        <v>304</v>
      </c>
      <c r="I9" s="28" t="s">
        <v>302</v>
      </c>
    </row>
    <row r="10" ht="20.25" customHeight="1" spans="1:9">
      <c r="A10" s="83"/>
      <c r="B10" s="83"/>
      <c r="C10" s="28" t="s">
        <v>298</v>
      </c>
      <c r="D10" s="28" t="s">
        <v>299</v>
      </c>
      <c r="E10" s="65"/>
      <c r="F10" s="28" t="s">
        <v>305</v>
      </c>
      <c r="G10" s="32" t="s">
        <v>243</v>
      </c>
      <c r="H10" s="32" t="s">
        <v>306</v>
      </c>
      <c r="I10" s="28" t="s">
        <v>302</v>
      </c>
    </row>
    <row r="11" ht="20.25" customHeight="1" spans="1:9">
      <c r="A11" s="83"/>
      <c r="B11" s="83"/>
      <c r="C11" s="28" t="s">
        <v>298</v>
      </c>
      <c r="D11" s="28" t="s">
        <v>299</v>
      </c>
      <c r="E11" s="65"/>
      <c r="F11" s="28" t="s">
        <v>307</v>
      </c>
      <c r="G11" s="32" t="s">
        <v>243</v>
      </c>
      <c r="H11" s="32" t="s">
        <v>308</v>
      </c>
      <c r="I11" s="28" t="s">
        <v>302</v>
      </c>
    </row>
    <row r="12" ht="20.25" customHeight="1" spans="1:9">
      <c r="A12" s="83"/>
      <c r="B12" s="83"/>
      <c r="C12" s="28" t="s">
        <v>298</v>
      </c>
      <c r="D12" s="28" t="s">
        <v>299</v>
      </c>
      <c r="E12" s="65"/>
      <c r="F12" s="28" t="s">
        <v>309</v>
      </c>
      <c r="G12" s="32" t="s">
        <v>243</v>
      </c>
      <c r="H12" s="32" t="s">
        <v>310</v>
      </c>
      <c r="I12" s="28" t="s">
        <v>302</v>
      </c>
    </row>
    <row r="13" ht="20.25" customHeight="1" spans="1:9">
      <c r="A13" s="83"/>
      <c r="B13" s="83"/>
      <c r="C13" s="28" t="s">
        <v>298</v>
      </c>
      <c r="D13" s="28" t="s">
        <v>311</v>
      </c>
      <c r="E13" s="65"/>
      <c r="F13" s="28" t="s">
        <v>312</v>
      </c>
      <c r="G13" s="32" t="s">
        <v>243</v>
      </c>
      <c r="H13" s="32" t="s">
        <v>313</v>
      </c>
      <c r="I13" s="28" t="s">
        <v>313</v>
      </c>
    </row>
    <row r="14" ht="20.25" customHeight="1" spans="1:9">
      <c r="A14" s="83"/>
      <c r="B14" s="83"/>
      <c r="C14" s="28" t="s">
        <v>298</v>
      </c>
      <c r="D14" s="28" t="s">
        <v>314</v>
      </c>
      <c r="E14" s="65"/>
      <c r="F14" s="28" t="s">
        <v>315</v>
      </c>
      <c r="G14" s="32" t="s">
        <v>316</v>
      </c>
      <c r="H14" s="32" t="s">
        <v>317</v>
      </c>
      <c r="I14" s="28" t="s">
        <v>302</v>
      </c>
    </row>
    <row r="15" ht="20.25" customHeight="1" spans="1:9">
      <c r="A15" s="83"/>
      <c r="B15" s="83"/>
      <c r="C15" s="28" t="s">
        <v>298</v>
      </c>
      <c r="D15" s="28" t="s">
        <v>314</v>
      </c>
      <c r="E15" s="65"/>
      <c r="F15" s="28" t="s">
        <v>318</v>
      </c>
      <c r="G15" s="32" t="s">
        <v>319</v>
      </c>
      <c r="H15" s="32" t="s">
        <v>320</v>
      </c>
      <c r="I15" s="28" t="s">
        <v>302</v>
      </c>
    </row>
    <row r="16" ht="20.25" customHeight="1" spans="1:9">
      <c r="A16" s="83"/>
      <c r="B16" s="83"/>
      <c r="C16" s="28" t="s">
        <v>298</v>
      </c>
      <c r="D16" s="28" t="s">
        <v>314</v>
      </c>
      <c r="E16" s="65"/>
      <c r="F16" s="28" t="s">
        <v>321</v>
      </c>
      <c r="G16" s="32" t="s">
        <v>322</v>
      </c>
      <c r="H16" s="32" t="s">
        <v>323</v>
      </c>
      <c r="I16" s="28" t="s">
        <v>302</v>
      </c>
    </row>
    <row r="17" ht="20.25" customHeight="1" spans="1:9">
      <c r="A17" s="83"/>
      <c r="B17" s="83"/>
      <c r="C17" s="28" t="s">
        <v>324</v>
      </c>
      <c r="D17" s="28" t="s">
        <v>325</v>
      </c>
      <c r="E17" s="65"/>
      <c r="F17" s="28" t="s">
        <v>326</v>
      </c>
      <c r="G17" s="32" t="s">
        <v>244</v>
      </c>
      <c r="H17" s="32" t="s">
        <v>327</v>
      </c>
      <c r="I17" s="28" t="s">
        <v>328</v>
      </c>
    </row>
    <row r="18" ht="20.25" customHeight="1" spans="1:9">
      <c r="A18" s="83"/>
      <c r="B18" s="83"/>
      <c r="C18" s="28" t="s">
        <v>329</v>
      </c>
      <c r="D18" s="28" t="s">
        <v>330</v>
      </c>
      <c r="E18" s="65"/>
      <c r="F18" s="28" t="s">
        <v>331</v>
      </c>
      <c r="G18" s="32" t="s">
        <v>332</v>
      </c>
      <c r="H18" s="32" t="s">
        <v>331</v>
      </c>
      <c r="I18" s="28" t="s">
        <v>302</v>
      </c>
    </row>
    <row r="19" ht="20.25" customHeight="1" spans="1:9">
      <c r="A19" s="83"/>
      <c r="B19" s="83"/>
      <c r="C19" s="28" t="s">
        <v>298</v>
      </c>
      <c r="D19" s="28" t="s">
        <v>333</v>
      </c>
      <c r="E19" s="65"/>
      <c r="F19" s="28" t="s">
        <v>334</v>
      </c>
      <c r="G19" s="32" t="s">
        <v>335</v>
      </c>
      <c r="H19" s="32" t="s">
        <v>336</v>
      </c>
      <c r="I19" s="28" t="s">
        <v>302</v>
      </c>
    </row>
    <row r="20" ht="20.25" customHeight="1" spans="1:9">
      <c r="A20" s="83"/>
      <c r="B20" s="83"/>
      <c r="C20" s="28" t="s">
        <v>329</v>
      </c>
      <c r="D20" s="28" t="s">
        <v>330</v>
      </c>
      <c r="E20" s="65"/>
      <c r="F20" s="28" t="s">
        <v>337</v>
      </c>
      <c r="G20" s="32" t="s">
        <v>332</v>
      </c>
      <c r="H20" s="32" t="s">
        <v>338</v>
      </c>
      <c r="I20" s="28" t="s">
        <v>302</v>
      </c>
    </row>
    <row r="21" ht="20.25" customHeight="1" spans="1:9">
      <c r="A21" s="84"/>
      <c r="B21" s="84"/>
      <c r="C21" s="28" t="s">
        <v>298</v>
      </c>
      <c r="D21" s="28" t="s">
        <v>299</v>
      </c>
      <c r="E21" s="65"/>
      <c r="F21" s="28" t="s">
        <v>339</v>
      </c>
      <c r="G21" s="32" t="s">
        <v>243</v>
      </c>
      <c r="H21" s="32" t="s">
        <v>340</v>
      </c>
      <c r="I21" s="28" t="s">
        <v>302</v>
      </c>
    </row>
    <row r="22" ht="20.25" customHeight="1" spans="1:9">
      <c r="A22" s="82" t="s">
        <v>341</v>
      </c>
      <c r="B22" s="82" t="s">
        <v>342</v>
      </c>
      <c r="C22" s="28" t="s">
        <v>298</v>
      </c>
      <c r="D22" s="28" t="s">
        <v>299</v>
      </c>
      <c r="E22" s="65"/>
      <c r="F22" s="28" t="s">
        <v>343</v>
      </c>
      <c r="G22" s="32" t="s">
        <v>243</v>
      </c>
      <c r="H22" s="32" t="s">
        <v>344</v>
      </c>
      <c r="I22" s="28" t="s">
        <v>302</v>
      </c>
    </row>
    <row r="23" ht="20.25" customHeight="1" spans="1:9">
      <c r="A23" s="83"/>
      <c r="B23" s="83"/>
      <c r="C23" s="28" t="s">
        <v>298</v>
      </c>
      <c r="D23" s="28" t="s">
        <v>299</v>
      </c>
      <c r="E23" s="65"/>
      <c r="F23" s="28" t="s">
        <v>345</v>
      </c>
      <c r="G23" s="32" t="s">
        <v>243</v>
      </c>
      <c r="H23" s="32" t="s">
        <v>346</v>
      </c>
      <c r="I23" s="28" t="s">
        <v>302</v>
      </c>
    </row>
    <row r="24" ht="20.25" customHeight="1" spans="1:9">
      <c r="A24" s="83"/>
      <c r="B24" s="83"/>
      <c r="C24" s="28" t="s">
        <v>298</v>
      </c>
      <c r="D24" s="28" t="s">
        <v>299</v>
      </c>
      <c r="E24" s="65"/>
      <c r="F24" s="28" t="s">
        <v>347</v>
      </c>
      <c r="G24" s="32" t="s">
        <v>244</v>
      </c>
      <c r="H24" s="32" t="s">
        <v>348</v>
      </c>
      <c r="I24" s="28" t="s">
        <v>302</v>
      </c>
    </row>
    <row r="25" ht="20.25" customHeight="1" spans="1:9">
      <c r="A25" s="83"/>
      <c r="B25" s="83"/>
      <c r="C25" s="28" t="s">
        <v>298</v>
      </c>
      <c r="D25" s="28" t="s">
        <v>299</v>
      </c>
      <c r="E25" s="65"/>
      <c r="F25" s="28" t="s">
        <v>349</v>
      </c>
      <c r="G25" s="32" t="s">
        <v>243</v>
      </c>
      <c r="H25" s="32" t="s">
        <v>350</v>
      </c>
      <c r="I25" s="28" t="s">
        <v>302</v>
      </c>
    </row>
    <row r="26" ht="20.25" customHeight="1" spans="1:9">
      <c r="A26" s="83"/>
      <c r="B26" s="83"/>
      <c r="C26" s="28" t="s">
        <v>298</v>
      </c>
      <c r="D26" s="28" t="s">
        <v>299</v>
      </c>
      <c r="E26" s="65"/>
      <c r="F26" s="28" t="s">
        <v>351</v>
      </c>
      <c r="G26" s="32" t="s">
        <v>293</v>
      </c>
      <c r="H26" s="32" t="s">
        <v>352</v>
      </c>
      <c r="I26" s="28" t="s">
        <v>302</v>
      </c>
    </row>
    <row r="27" ht="20.25" customHeight="1" spans="1:9">
      <c r="A27" s="83"/>
      <c r="B27" s="83"/>
      <c r="C27" s="28" t="s">
        <v>298</v>
      </c>
      <c r="D27" s="28" t="s">
        <v>311</v>
      </c>
      <c r="E27" s="65"/>
      <c r="F27" s="28" t="s">
        <v>312</v>
      </c>
      <c r="G27" s="32" t="s">
        <v>243</v>
      </c>
      <c r="H27" s="32" t="s">
        <v>313</v>
      </c>
      <c r="I27" s="28" t="s">
        <v>302</v>
      </c>
    </row>
    <row r="28" ht="20.25" customHeight="1" spans="1:9">
      <c r="A28" s="83"/>
      <c r="B28" s="83"/>
      <c r="C28" s="28" t="s">
        <v>298</v>
      </c>
      <c r="D28" s="28" t="s">
        <v>314</v>
      </c>
      <c r="E28" s="65"/>
      <c r="F28" s="28" t="s">
        <v>353</v>
      </c>
      <c r="G28" s="32" t="s">
        <v>316</v>
      </c>
      <c r="H28" s="32" t="s">
        <v>317</v>
      </c>
      <c r="I28" s="28" t="s">
        <v>302</v>
      </c>
    </row>
    <row r="29" ht="20.25" customHeight="1" spans="1:9">
      <c r="A29" s="83"/>
      <c r="B29" s="83"/>
      <c r="C29" s="28" t="s">
        <v>298</v>
      </c>
      <c r="D29" s="28" t="s">
        <v>314</v>
      </c>
      <c r="E29" s="65"/>
      <c r="F29" s="28" t="s">
        <v>318</v>
      </c>
      <c r="G29" s="32" t="s">
        <v>319</v>
      </c>
      <c r="H29" s="32" t="s">
        <v>320</v>
      </c>
      <c r="I29" s="28" t="s">
        <v>302</v>
      </c>
    </row>
    <row r="30" ht="20.25" customHeight="1" spans="1:9">
      <c r="A30" s="83"/>
      <c r="B30" s="83"/>
      <c r="C30" s="28" t="s">
        <v>298</v>
      </c>
      <c r="D30" s="28" t="s">
        <v>314</v>
      </c>
      <c r="E30" s="65"/>
      <c r="F30" s="28" t="s">
        <v>321</v>
      </c>
      <c r="G30" s="32" t="s">
        <v>322</v>
      </c>
      <c r="H30" s="32" t="s">
        <v>354</v>
      </c>
      <c r="I30" s="28" t="s">
        <v>302</v>
      </c>
    </row>
    <row r="31" ht="20.25" customHeight="1" spans="1:9">
      <c r="A31" s="83"/>
      <c r="B31" s="83"/>
      <c r="C31" s="28" t="s">
        <v>324</v>
      </c>
      <c r="D31" s="28" t="s">
        <v>355</v>
      </c>
      <c r="E31" s="65"/>
      <c r="F31" s="28" t="s">
        <v>356</v>
      </c>
      <c r="G31" s="32" t="s">
        <v>357</v>
      </c>
      <c r="H31" s="32" t="s">
        <v>358</v>
      </c>
      <c r="I31" s="28" t="s">
        <v>302</v>
      </c>
    </row>
    <row r="32" ht="20.25" customHeight="1" spans="1:9">
      <c r="A32" s="83"/>
      <c r="B32" s="83"/>
      <c r="C32" s="28" t="s">
        <v>298</v>
      </c>
      <c r="D32" s="28" t="s">
        <v>333</v>
      </c>
      <c r="E32" s="65"/>
      <c r="F32" s="28" t="s">
        <v>359</v>
      </c>
      <c r="G32" s="32" t="s">
        <v>360</v>
      </c>
      <c r="H32" s="32" t="s">
        <v>361</v>
      </c>
      <c r="I32" s="28" t="s">
        <v>302</v>
      </c>
    </row>
    <row r="33" ht="20.25" customHeight="1" spans="1:9">
      <c r="A33" s="83"/>
      <c r="B33" s="83"/>
      <c r="C33" s="28" t="s">
        <v>298</v>
      </c>
      <c r="D33" s="28" t="s">
        <v>333</v>
      </c>
      <c r="E33" s="65"/>
      <c r="F33" s="28" t="s">
        <v>362</v>
      </c>
      <c r="G33" s="32" t="s">
        <v>360</v>
      </c>
      <c r="H33" s="32" t="s">
        <v>363</v>
      </c>
      <c r="I33" s="28" t="s">
        <v>302</v>
      </c>
    </row>
    <row r="34" ht="20.25" customHeight="1" spans="1:9">
      <c r="A34" s="83"/>
      <c r="B34" s="83"/>
      <c r="C34" s="28" t="s">
        <v>329</v>
      </c>
      <c r="D34" s="28" t="s">
        <v>330</v>
      </c>
      <c r="E34" s="65"/>
      <c r="F34" s="28" t="s">
        <v>364</v>
      </c>
      <c r="G34" s="32" t="s">
        <v>332</v>
      </c>
      <c r="H34" s="32" t="s">
        <v>365</v>
      </c>
      <c r="I34" s="28" t="s">
        <v>302</v>
      </c>
    </row>
    <row r="35" ht="20.25" customHeight="1" spans="1:9">
      <c r="A35" s="83"/>
      <c r="B35" s="83"/>
      <c r="C35" s="28" t="s">
        <v>298</v>
      </c>
      <c r="D35" s="28" t="s">
        <v>299</v>
      </c>
      <c r="E35" s="65"/>
      <c r="F35" s="28" t="s">
        <v>366</v>
      </c>
      <c r="G35" s="32" t="s">
        <v>145</v>
      </c>
      <c r="H35" s="32" t="s">
        <v>367</v>
      </c>
      <c r="I35" s="28" t="s">
        <v>302</v>
      </c>
    </row>
    <row r="36" ht="20.25" customHeight="1" spans="1:9">
      <c r="A36" s="84"/>
      <c r="B36" s="84"/>
      <c r="C36" s="28" t="s">
        <v>298</v>
      </c>
      <c r="D36" s="28" t="s">
        <v>333</v>
      </c>
      <c r="E36" s="65"/>
      <c r="F36" s="28" t="s">
        <v>368</v>
      </c>
      <c r="G36" s="32" t="s">
        <v>369</v>
      </c>
      <c r="H36" s="32" t="s">
        <v>370</v>
      </c>
      <c r="I36" s="28" t="s">
        <v>302</v>
      </c>
    </row>
    <row r="37" ht="20.25" customHeight="1" spans="1:9">
      <c r="A37" s="82" t="s">
        <v>371</v>
      </c>
      <c r="B37" s="82" t="s">
        <v>372</v>
      </c>
      <c r="C37" s="28" t="s">
        <v>324</v>
      </c>
      <c r="D37" s="28" t="s">
        <v>355</v>
      </c>
      <c r="E37" s="65"/>
      <c r="F37" s="28" t="s">
        <v>373</v>
      </c>
      <c r="G37" s="32" t="s">
        <v>332</v>
      </c>
      <c r="H37" s="32" t="s">
        <v>374</v>
      </c>
      <c r="I37" s="28" t="s">
        <v>302</v>
      </c>
    </row>
    <row r="38" ht="20.25" customHeight="1" spans="1:9">
      <c r="A38" s="83"/>
      <c r="B38" s="83"/>
      <c r="C38" s="28" t="s">
        <v>298</v>
      </c>
      <c r="D38" s="28" t="s">
        <v>299</v>
      </c>
      <c r="E38" s="65"/>
      <c r="F38" s="28" t="s">
        <v>375</v>
      </c>
      <c r="G38" s="32" t="s">
        <v>244</v>
      </c>
      <c r="H38" s="32" t="s">
        <v>376</v>
      </c>
      <c r="I38" s="28" t="s">
        <v>377</v>
      </c>
    </row>
    <row r="39" ht="20.25" customHeight="1" spans="1:9">
      <c r="A39" s="83"/>
      <c r="B39" s="83"/>
      <c r="C39" s="28" t="s">
        <v>298</v>
      </c>
      <c r="D39" s="28" t="s">
        <v>299</v>
      </c>
      <c r="E39" s="65"/>
      <c r="F39" s="28" t="s">
        <v>378</v>
      </c>
      <c r="G39" s="32" t="s">
        <v>244</v>
      </c>
      <c r="H39" s="32" t="s">
        <v>376</v>
      </c>
      <c r="I39" s="28" t="s">
        <v>377</v>
      </c>
    </row>
    <row r="40" ht="20.25" customHeight="1" spans="1:9">
      <c r="A40" s="83"/>
      <c r="B40" s="83"/>
      <c r="C40" s="28" t="s">
        <v>298</v>
      </c>
      <c r="D40" s="28" t="s">
        <v>299</v>
      </c>
      <c r="E40" s="65"/>
      <c r="F40" s="28" t="s">
        <v>379</v>
      </c>
      <c r="G40" s="32" t="s">
        <v>380</v>
      </c>
      <c r="H40" s="32" t="s">
        <v>381</v>
      </c>
      <c r="I40" s="28" t="s">
        <v>302</v>
      </c>
    </row>
    <row r="41" ht="20.25" customHeight="1" spans="1:9">
      <c r="A41" s="83"/>
      <c r="B41" s="83"/>
      <c r="C41" s="28" t="s">
        <v>298</v>
      </c>
      <c r="D41" s="28" t="s">
        <v>299</v>
      </c>
      <c r="E41" s="65"/>
      <c r="F41" s="28" t="s">
        <v>382</v>
      </c>
      <c r="G41" s="32" t="s">
        <v>380</v>
      </c>
      <c r="H41" s="32" t="s">
        <v>381</v>
      </c>
      <c r="I41" s="28" t="s">
        <v>302</v>
      </c>
    </row>
    <row r="42" ht="20.25" customHeight="1" spans="1:9">
      <c r="A42" s="83"/>
      <c r="B42" s="83"/>
      <c r="C42" s="28" t="s">
        <v>298</v>
      </c>
      <c r="D42" s="28" t="s">
        <v>299</v>
      </c>
      <c r="E42" s="65"/>
      <c r="F42" s="28" t="s">
        <v>383</v>
      </c>
      <c r="G42" s="32" t="s">
        <v>380</v>
      </c>
      <c r="H42" s="32" t="s">
        <v>384</v>
      </c>
      <c r="I42" s="28" t="s">
        <v>302</v>
      </c>
    </row>
    <row r="43" ht="20.25" customHeight="1" spans="1:9">
      <c r="A43" s="83"/>
      <c r="B43" s="83"/>
      <c r="C43" s="28" t="s">
        <v>298</v>
      </c>
      <c r="D43" s="28" t="s">
        <v>299</v>
      </c>
      <c r="E43" s="65"/>
      <c r="F43" s="28" t="s">
        <v>385</v>
      </c>
      <c r="G43" s="32" t="s">
        <v>380</v>
      </c>
      <c r="H43" s="32" t="s">
        <v>381</v>
      </c>
      <c r="I43" s="28" t="s">
        <v>302</v>
      </c>
    </row>
    <row r="44" ht="20.25" customHeight="1" spans="1:9">
      <c r="A44" s="83"/>
      <c r="B44" s="83"/>
      <c r="C44" s="28" t="s">
        <v>298</v>
      </c>
      <c r="D44" s="28" t="s">
        <v>299</v>
      </c>
      <c r="E44" s="65"/>
      <c r="F44" s="28" t="s">
        <v>386</v>
      </c>
      <c r="G44" s="32" t="s">
        <v>387</v>
      </c>
      <c r="H44" s="32" t="s">
        <v>388</v>
      </c>
      <c r="I44" s="28" t="s">
        <v>389</v>
      </c>
    </row>
    <row r="45" ht="20.25" customHeight="1" spans="1:9">
      <c r="A45" s="83"/>
      <c r="B45" s="83"/>
      <c r="C45" s="28" t="s">
        <v>298</v>
      </c>
      <c r="D45" s="28" t="s">
        <v>299</v>
      </c>
      <c r="E45" s="65"/>
      <c r="F45" s="28" t="s">
        <v>390</v>
      </c>
      <c r="G45" s="32" t="s">
        <v>380</v>
      </c>
      <c r="H45" s="32" t="s">
        <v>391</v>
      </c>
      <c r="I45" s="28" t="s">
        <v>392</v>
      </c>
    </row>
    <row r="46" ht="20.25" customHeight="1" spans="1:9">
      <c r="A46" s="83"/>
      <c r="B46" s="83"/>
      <c r="C46" s="28" t="s">
        <v>298</v>
      </c>
      <c r="D46" s="28" t="s">
        <v>299</v>
      </c>
      <c r="E46" s="65"/>
      <c r="F46" s="28" t="s">
        <v>393</v>
      </c>
      <c r="G46" s="32" t="s">
        <v>394</v>
      </c>
      <c r="H46" s="32" t="s">
        <v>395</v>
      </c>
      <c r="I46" s="28" t="s">
        <v>396</v>
      </c>
    </row>
    <row r="47" ht="20.25" customHeight="1" spans="1:9">
      <c r="A47" s="83"/>
      <c r="B47" s="83"/>
      <c r="C47" s="28" t="s">
        <v>298</v>
      </c>
      <c r="D47" s="28" t="s">
        <v>299</v>
      </c>
      <c r="E47" s="65"/>
      <c r="F47" s="28" t="s">
        <v>397</v>
      </c>
      <c r="G47" s="32" t="s">
        <v>398</v>
      </c>
      <c r="H47" s="32" t="s">
        <v>399</v>
      </c>
      <c r="I47" s="28" t="s">
        <v>302</v>
      </c>
    </row>
    <row r="48" ht="20.25" customHeight="1" spans="1:9">
      <c r="A48" s="83"/>
      <c r="B48" s="83"/>
      <c r="C48" s="28" t="s">
        <v>298</v>
      </c>
      <c r="D48" s="28" t="s">
        <v>299</v>
      </c>
      <c r="E48" s="65"/>
      <c r="F48" s="28" t="s">
        <v>400</v>
      </c>
      <c r="G48" s="32" t="s">
        <v>401</v>
      </c>
      <c r="H48" s="32" t="s">
        <v>399</v>
      </c>
      <c r="I48" s="28" t="s">
        <v>302</v>
      </c>
    </row>
    <row r="49" ht="20.25" customHeight="1" spans="1:9">
      <c r="A49" s="83"/>
      <c r="B49" s="83"/>
      <c r="C49" s="28" t="s">
        <v>298</v>
      </c>
      <c r="D49" s="28" t="s">
        <v>299</v>
      </c>
      <c r="E49" s="65"/>
      <c r="F49" s="28" t="s">
        <v>402</v>
      </c>
      <c r="G49" s="32" t="s">
        <v>403</v>
      </c>
      <c r="H49" s="32" t="s">
        <v>399</v>
      </c>
      <c r="I49" s="28" t="s">
        <v>302</v>
      </c>
    </row>
    <row r="50" ht="20.25" customHeight="1" spans="1:9">
      <c r="A50" s="83"/>
      <c r="B50" s="83"/>
      <c r="C50" s="28" t="s">
        <v>298</v>
      </c>
      <c r="D50" s="28" t="s">
        <v>333</v>
      </c>
      <c r="E50" s="65"/>
      <c r="F50" s="28" t="s">
        <v>404</v>
      </c>
      <c r="G50" s="32" t="s">
        <v>244</v>
      </c>
      <c r="H50" s="32" t="s">
        <v>399</v>
      </c>
      <c r="I50" s="28" t="s">
        <v>302</v>
      </c>
    </row>
    <row r="51" ht="20.25" customHeight="1" spans="1:9">
      <c r="A51" s="83"/>
      <c r="B51" s="83"/>
      <c r="C51" s="28" t="s">
        <v>298</v>
      </c>
      <c r="D51" s="28" t="s">
        <v>314</v>
      </c>
      <c r="E51" s="65"/>
      <c r="F51" s="28" t="s">
        <v>353</v>
      </c>
      <c r="G51" s="32" t="s">
        <v>316</v>
      </c>
      <c r="H51" s="32" t="s">
        <v>317</v>
      </c>
      <c r="I51" s="28" t="s">
        <v>302</v>
      </c>
    </row>
    <row r="52" ht="20.25" customHeight="1" spans="1:9">
      <c r="A52" s="83"/>
      <c r="B52" s="83"/>
      <c r="C52" s="28" t="s">
        <v>298</v>
      </c>
      <c r="D52" s="28" t="s">
        <v>314</v>
      </c>
      <c r="E52" s="65"/>
      <c r="F52" s="28" t="s">
        <v>318</v>
      </c>
      <c r="G52" s="32" t="s">
        <v>319</v>
      </c>
      <c r="H52" s="32" t="s">
        <v>320</v>
      </c>
      <c r="I52" s="28" t="s">
        <v>302</v>
      </c>
    </row>
    <row r="53" ht="20.25" customHeight="1" spans="1:9">
      <c r="A53" s="83"/>
      <c r="B53" s="83"/>
      <c r="C53" s="28" t="s">
        <v>298</v>
      </c>
      <c r="D53" s="28" t="s">
        <v>314</v>
      </c>
      <c r="E53" s="65"/>
      <c r="F53" s="28" t="s">
        <v>321</v>
      </c>
      <c r="G53" s="32" t="s">
        <v>322</v>
      </c>
      <c r="H53" s="32" t="s">
        <v>405</v>
      </c>
      <c r="I53" s="28" t="s">
        <v>302</v>
      </c>
    </row>
    <row r="54" ht="20.25" customHeight="1" spans="1:9">
      <c r="A54" s="83"/>
      <c r="B54" s="83"/>
      <c r="C54" s="28" t="s">
        <v>298</v>
      </c>
      <c r="D54" s="28" t="s">
        <v>314</v>
      </c>
      <c r="E54" s="65"/>
      <c r="F54" s="28" t="s">
        <v>406</v>
      </c>
      <c r="G54" s="32" t="s">
        <v>407</v>
      </c>
      <c r="H54" s="32" t="s">
        <v>408</v>
      </c>
      <c r="I54" s="28" t="s">
        <v>302</v>
      </c>
    </row>
    <row r="55" ht="20.25" customHeight="1" spans="1:9">
      <c r="A55" s="83"/>
      <c r="B55" s="83"/>
      <c r="C55" s="28" t="s">
        <v>298</v>
      </c>
      <c r="D55" s="28" t="s">
        <v>314</v>
      </c>
      <c r="E55" s="65"/>
      <c r="F55" s="28" t="s">
        <v>409</v>
      </c>
      <c r="G55" s="32" t="s">
        <v>410</v>
      </c>
      <c r="H55" s="32" t="s">
        <v>408</v>
      </c>
      <c r="I55" s="28" t="s">
        <v>302</v>
      </c>
    </row>
    <row r="56" ht="20.25" customHeight="1" spans="1:9">
      <c r="A56" s="83"/>
      <c r="B56" s="83"/>
      <c r="C56" s="28" t="s">
        <v>329</v>
      </c>
      <c r="D56" s="28" t="s">
        <v>330</v>
      </c>
      <c r="E56" s="65"/>
      <c r="F56" s="28" t="s">
        <v>411</v>
      </c>
      <c r="G56" s="32" t="s">
        <v>412</v>
      </c>
      <c r="H56" s="32" t="s">
        <v>365</v>
      </c>
      <c r="I56" s="28" t="s">
        <v>413</v>
      </c>
    </row>
    <row r="57" ht="20.25" customHeight="1" spans="1:9">
      <c r="A57" s="83"/>
      <c r="B57" s="83"/>
      <c r="C57" s="28" t="s">
        <v>298</v>
      </c>
      <c r="D57" s="28" t="s">
        <v>299</v>
      </c>
      <c r="E57" s="65"/>
      <c r="F57" s="28" t="s">
        <v>414</v>
      </c>
      <c r="G57" s="32" t="s">
        <v>293</v>
      </c>
      <c r="H57" s="32" t="s">
        <v>306</v>
      </c>
      <c r="I57" s="28" t="s">
        <v>302</v>
      </c>
    </row>
    <row r="58" ht="20.25" customHeight="1" spans="1:9">
      <c r="A58" s="83"/>
      <c r="B58" s="83"/>
      <c r="C58" s="28" t="s">
        <v>298</v>
      </c>
      <c r="D58" s="28" t="s">
        <v>299</v>
      </c>
      <c r="E58" s="65"/>
      <c r="F58" s="28" t="s">
        <v>415</v>
      </c>
      <c r="G58" s="32" t="s">
        <v>416</v>
      </c>
      <c r="H58" s="32" t="s">
        <v>306</v>
      </c>
      <c r="I58" s="28" t="s">
        <v>302</v>
      </c>
    </row>
    <row r="59" ht="20.25" customHeight="1" spans="1:9">
      <c r="A59" s="83"/>
      <c r="B59" s="83"/>
      <c r="C59" s="28" t="s">
        <v>298</v>
      </c>
      <c r="D59" s="28" t="s">
        <v>299</v>
      </c>
      <c r="E59" s="65"/>
      <c r="F59" s="28" t="s">
        <v>417</v>
      </c>
      <c r="G59" s="32" t="s">
        <v>418</v>
      </c>
      <c r="H59" s="32" t="s">
        <v>419</v>
      </c>
      <c r="I59" s="28" t="s">
        <v>302</v>
      </c>
    </row>
    <row r="60" ht="20.25" customHeight="1" spans="1:9">
      <c r="A60" s="83"/>
      <c r="B60" s="83"/>
      <c r="C60" s="28" t="s">
        <v>298</v>
      </c>
      <c r="D60" s="28" t="s">
        <v>299</v>
      </c>
      <c r="E60" s="65"/>
      <c r="F60" s="28" t="s">
        <v>420</v>
      </c>
      <c r="G60" s="32" t="s">
        <v>421</v>
      </c>
      <c r="H60" s="32" t="s">
        <v>306</v>
      </c>
      <c r="I60" s="28" t="s">
        <v>389</v>
      </c>
    </row>
    <row r="61" ht="20.25" customHeight="1" spans="1:9">
      <c r="A61" s="83"/>
      <c r="B61" s="83"/>
      <c r="C61" s="28" t="s">
        <v>298</v>
      </c>
      <c r="D61" s="28" t="s">
        <v>333</v>
      </c>
      <c r="E61" s="65"/>
      <c r="F61" s="28" t="s">
        <v>422</v>
      </c>
      <c r="G61" s="32" t="s">
        <v>335</v>
      </c>
      <c r="H61" s="32" t="s">
        <v>399</v>
      </c>
      <c r="I61" s="28" t="s">
        <v>423</v>
      </c>
    </row>
    <row r="62" ht="20.25" customHeight="1" spans="1:9">
      <c r="A62" s="83"/>
      <c r="B62" s="83"/>
      <c r="C62" s="28" t="s">
        <v>298</v>
      </c>
      <c r="D62" s="28" t="s">
        <v>333</v>
      </c>
      <c r="E62" s="65"/>
      <c r="F62" s="28" t="s">
        <v>424</v>
      </c>
      <c r="G62" s="32" t="s">
        <v>293</v>
      </c>
      <c r="H62" s="32" t="s">
        <v>306</v>
      </c>
      <c r="I62" s="28" t="s">
        <v>302</v>
      </c>
    </row>
    <row r="63" ht="20.25" customHeight="1" spans="1:9">
      <c r="A63" s="83"/>
      <c r="B63" s="83"/>
      <c r="C63" s="28" t="s">
        <v>298</v>
      </c>
      <c r="D63" s="28" t="s">
        <v>311</v>
      </c>
      <c r="E63" s="65"/>
      <c r="F63" s="28" t="s">
        <v>425</v>
      </c>
      <c r="G63" s="32" t="s">
        <v>243</v>
      </c>
      <c r="H63" s="32" t="s">
        <v>426</v>
      </c>
      <c r="I63" s="28" t="s">
        <v>302</v>
      </c>
    </row>
    <row r="64" ht="20.25" customHeight="1" spans="1:9">
      <c r="A64" s="83"/>
      <c r="B64" s="83"/>
      <c r="C64" s="28" t="s">
        <v>298</v>
      </c>
      <c r="D64" s="28" t="s">
        <v>311</v>
      </c>
      <c r="E64" s="65"/>
      <c r="F64" s="28" t="s">
        <v>427</v>
      </c>
      <c r="G64" s="32" t="s">
        <v>243</v>
      </c>
      <c r="H64" s="32" t="s">
        <v>428</v>
      </c>
      <c r="I64" s="28" t="s">
        <v>302</v>
      </c>
    </row>
    <row r="65" ht="20.25" customHeight="1" spans="1:9">
      <c r="A65" s="83"/>
      <c r="B65" s="83"/>
      <c r="C65" s="28" t="s">
        <v>298</v>
      </c>
      <c r="D65" s="28" t="s">
        <v>314</v>
      </c>
      <c r="E65" s="65"/>
      <c r="F65" s="28" t="s">
        <v>429</v>
      </c>
      <c r="G65" s="32" t="s">
        <v>430</v>
      </c>
      <c r="H65" s="32" t="s">
        <v>408</v>
      </c>
      <c r="I65" s="28" t="s">
        <v>302</v>
      </c>
    </row>
    <row r="66" ht="20.25" customHeight="1" spans="1:9">
      <c r="A66" s="83"/>
      <c r="B66" s="83"/>
      <c r="C66" s="28" t="s">
        <v>324</v>
      </c>
      <c r="D66" s="28" t="s">
        <v>325</v>
      </c>
      <c r="E66" s="65"/>
      <c r="F66" s="28" t="s">
        <v>431</v>
      </c>
      <c r="G66" s="32" t="s">
        <v>245</v>
      </c>
      <c r="H66" s="32" t="s">
        <v>306</v>
      </c>
      <c r="I66" s="28" t="s">
        <v>432</v>
      </c>
    </row>
    <row r="67" ht="20.25" customHeight="1" spans="1:9">
      <c r="A67" s="83"/>
      <c r="B67" s="83"/>
      <c r="C67" s="28" t="s">
        <v>298</v>
      </c>
      <c r="D67" s="28" t="s">
        <v>333</v>
      </c>
      <c r="E67" s="65"/>
      <c r="F67" s="28" t="s">
        <v>433</v>
      </c>
      <c r="G67" s="32" t="s">
        <v>412</v>
      </c>
      <c r="H67" s="32" t="s">
        <v>376</v>
      </c>
      <c r="I67" s="28" t="s">
        <v>302</v>
      </c>
    </row>
    <row r="68" ht="20.25" customHeight="1" spans="1:9">
      <c r="A68" s="83"/>
      <c r="B68" s="83"/>
      <c r="C68" s="28" t="s">
        <v>298</v>
      </c>
      <c r="D68" s="28" t="s">
        <v>333</v>
      </c>
      <c r="E68" s="65"/>
      <c r="F68" s="28" t="s">
        <v>434</v>
      </c>
      <c r="G68" s="32" t="s">
        <v>360</v>
      </c>
      <c r="H68" s="32" t="s">
        <v>435</v>
      </c>
      <c r="I68" s="28" t="s">
        <v>302</v>
      </c>
    </row>
    <row r="69" ht="20.25" customHeight="1" spans="1:9">
      <c r="A69" s="83"/>
      <c r="B69" s="83"/>
      <c r="C69" s="28" t="s">
        <v>298</v>
      </c>
      <c r="D69" s="28" t="s">
        <v>314</v>
      </c>
      <c r="E69" s="65"/>
      <c r="F69" s="28" t="s">
        <v>436</v>
      </c>
      <c r="G69" s="32" t="s">
        <v>437</v>
      </c>
      <c r="H69" s="32" t="s">
        <v>438</v>
      </c>
      <c r="I69" s="28" t="s">
        <v>302</v>
      </c>
    </row>
    <row r="70" ht="20.25" customHeight="1" spans="1:9">
      <c r="A70" s="83"/>
      <c r="B70" s="83"/>
      <c r="C70" s="28" t="s">
        <v>298</v>
      </c>
      <c r="D70" s="28" t="s">
        <v>314</v>
      </c>
      <c r="E70" s="65"/>
      <c r="F70" s="28" t="s">
        <v>439</v>
      </c>
      <c r="G70" s="32" t="s">
        <v>440</v>
      </c>
      <c r="H70" s="32" t="s">
        <v>438</v>
      </c>
      <c r="I70" s="28" t="s">
        <v>302</v>
      </c>
    </row>
    <row r="71" ht="20.25" customHeight="1" spans="1:9">
      <c r="A71" s="84"/>
      <c r="B71" s="84"/>
      <c r="C71" s="28" t="s">
        <v>324</v>
      </c>
      <c r="D71" s="28" t="s">
        <v>325</v>
      </c>
      <c r="E71" s="65"/>
      <c r="F71" s="28" t="s">
        <v>441</v>
      </c>
      <c r="G71" s="32" t="s">
        <v>245</v>
      </c>
      <c r="H71" s="32" t="s">
        <v>306</v>
      </c>
      <c r="I71" s="28" t="s">
        <v>302</v>
      </c>
    </row>
  </sheetData>
  <mergeCells count="10">
    <mergeCell ref="A1:I1"/>
    <mergeCell ref="A2:I2"/>
    <mergeCell ref="A3:C3"/>
    <mergeCell ref="D3:I3"/>
    <mergeCell ref="A8:A21"/>
    <mergeCell ref="A22:A36"/>
    <mergeCell ref="A37:A71"/>
    <mergeCell ref="B8:B21"/>
    <mergeCell ref="B22:B36"/>
    <mergeCell ref="B37:B71"/>
  </mergeCells>
  <printOptions horizontalCentered="1"/>
  <pageMargins left="0.385416666666667" right="0.1875" top="0.1875" bottom="0.1875" header="0.1875" footer="0.1875"/>
  <pageSetup paperSize="9" fitToHeight="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7"/>
  <sheetViews>
    <sheetView showGridLines="0" workbookViewId="0">
      <selection activeCell="A3" sqref="A3:P3"/>
    </sheetView>
  </sheetViews>
  <sheetFormatPr defaultColWidth="10" defaultRowHeight="12.75" customHeight="1" outlineLevelRow="6"/>
  <cols>
    <col min="1" max="1" width="31.5" style="3" customWidth="1"/>
    <col min="2" max="16" width="15.6666666666667" style="3" customWidth="1"/>
    <col min="17" max="16384" width="10" style="4" customWidth="1"/>
  </cols>
  <sheetData>
    <row r="1" s="51" customFormat="1" ht="15" customHeight="1" spans="1:16">
      <c r="A1" s="5" t="s">
        <v>442</v>
      </c>
      <c r="B1" s="6"/>
      <c r="C1" s="6"/>
      <c r="D1" s="6"/>
      <c r="E1" s="6"/>
      <c r="F1" s="6"/>
      <c r="G1" s="6"/>
      <c r="H1" s="6"/>
      <c r="I1" s="6"/>
      <c r="J1" s="6"/>
      <c r="K1" s="6"/>
      <c r="L1" s="6"/>
      <c r="M1" s="6"/>
      <c r="N1" s="6"/>
      <c r="O1" s="6"/>
      <c r="P1" s="47"/>
    </row>
    <row r="2" s="52" customFormat="1" ht="39.75" customHeight="1" spans="1:16">
      <c r="A2" s="54" t="s">
        <v>443</v>
      </c>
      <c r="B2" s="55"/>
      <c r="C2" s="55"/>
      <c r="D2" s="55"/>
      <c r="E2" s="55"/>
      <c r="F2" s="55"/>
      <c r="G2" s="55"/>
      <c r="H2" s="55"/>
      <c r="I2" s="55"/>
      <c r="J2" s="55"/>
      <c r="K2" s="55"/>
      <c r="L2" s="55"/>
      <c r="M2" s="55"/>
      <c r="N2" s="55"/>
      <c r="O2" s="55"/>
      <c r="P2" s="71"/>
    </row>
    <row r="3" s="51" customFormat="1" ht="15" customHeight="1" spans="1:16">
      <c r="A3" s="11" t="s">
        <v>444</v>
      </c>
      <c r="B3" s="12"/>
      <c r="C3" s="12"/>
      <c r="D3" s="12"/>
      <c r="E3" s="12"/>
      <c r="F3" s="12"/>
      <c r="G3" s="12"/>
      <c r="H3" s="12"/>
      <c r="I3" s="12"/>
      <c r="J3" s="12"/>
      <c r="K3" s="12"/>
      <c r="L3" s="12"/>
      <c r="M3" s="12"/>
      <c r="N3" s="12"/>
      <c r="O3" s="12"/>
      <c r="P3" s="49"/>
    </row>
    <row r="4" s="2" customFormat="1" ht="17.25" customHeight="1" spans="1:16">
      <c r="A4" s="18" t="s">
        <v>445</v>
      </c>
      <c r="B4" s="15" t="s">
        <v>446</v>
      </c>
      <c r="C4" s="16"/>
      <c r="D4" s="16"/>
      <c r="E4" s="17"/>
      <c r="F4" s="15" t="s">
        <v>447</v>
      </c>
      <c r="G4" s="16"/>
      <c r="H4" s="16"/>
      <c r="I4" s="17"/>
      <c r="J4" s="15" t="s">
        <v>448</v>
      </c>
      <c r="K4" s="16"/>
      <c r="L4" s="16"/>
      <c r="M4" s="17"/>
      <c r="N4" s="15" t="s">
        <v>449</v>
      </c>
      <c r="O4" s="16"/>
      <c r="P4" s="17"/>
    </row>
    <row r="5" s="2" customFormat="1" ht="33.75" customHeight="1" spans="1:16">
      <c r="A5" s="24"/>
      <c r="B5" s="27" t="s">
        <v>450</v>
      </c>
      <c r="C5" s="27" t="s">
        <v>356</v>
      </c>
      <c r="D5" s="27" t="s">
        <v>451</v>
      </c>
      <c r="E5" s="27" t="s">
        <v>452</v>
      </c>
      <c r="F5" s="27" t="s">
        <v>453</v>
      </c>
      <c r="G5" s="27" t="s">
        <v>454</v>
      </c>
      <c r="H5" s="27" t="s">
        <v>455</v>
      </c>
      <c r="I5" s="27" t="s">
        <v>456</v>
      </c>
      <c r="J5" s="27" t="s">
        <v>457</v>
      </c>
      <c r="K5" s="27" t="s">
        <v>458</v>
      </c>
      <c r="L5" s="27" t="s">
        <v>459</v>
      </c>
      <c r="M5" s="27" t="s">
        <v>460</v>
      </c>
      <c r="N5" s="27" t="s">
        <v>461</v>
      </c>
      <c r="O5" s="27" t="s">
        <v>462</v>
      </c>
      <c r="P5" s="27" t="s">
        <v>463</v>
      </c>
    </row>
    <row r="6" s="2" customFormat="1" ht="17.25" customHeight="1" spans="1:16">
      <c r="A6" s="27" t="s">
        <v>242</v>
      </c>
      <c r="B6" s="76" t="s">
        <v>243</v>
      </c>
      <c r="C6" s="76" t="s">
        <v>244</v>
      </c>
      <c r="D6" s="76" t="s">
        <v>245</v>
      </c>
      <c r="E6" s="76" t="s">
        <v>292</v>
      </c>
      <c r="F6" s="76" t="s">
        <v>293</v>
      </c>
      <c r="G6" s="76" t="s">
        <v>294</v>
      </c>
      <c r="H6" s="76" t="s">
        <v>464</v>
      </c>
      <c r="I6" s="76" t="s">
        <v>465</v>
      </c>
      <c r="J6" s="76" t="s">
        <v>466</v>
      </c>
      <c r="K6" s="76" t="s">
        <v>139</v>
      </c>
      <c r="L6" s="76" t="s">
        <v>142</v>
      </c>
      <c r="M6" s="76" t="s">
        <v>145</v>
      </c>
      <c r="N6" s="76" t="s">
        <v>167</v>
      </c>
      <c r="O6" s="76" t="s">
        <v>149</v>
      </c>
      <c r="P6" s="76" t="s">
        <v>170</v>
      </c>
    </row>
    <row r="7" s="53" customFormat="1" ht="279" customHeight="1" spans="1:16">
      <c r="A7" s="62" t="s">
        <v>265</v>
      </c>
      <c r="B7" s="77" t="s">
        <v>467</v>
      </c>
      <c r="C7" s="77" t="s">
        <v>468</v>
      </c>
      <c r="D7" s="77" t="s">
        <v>469</v>
      </c>
      <c r="E7" s="77" t="s">
        <v>470</v>
      </c>
      <c r="F7" s="77" t="s">
        <v>471</v>
      </c>
      <c r="G7" s="77" t="s">
        <v>472</v>
      </c>
      <c r="H7" s="77" t="s">
        <v>473</v>
      </c>
      <c r="I7" s="77" t="s">
        <v>474</v>
      </c>
      <c r="J7" s="77" t="s">
        <v>475</v>
      </c>
      <c r="K7" s="77" t="s">
        <v>476</v>
      </c>
      <c r="L7" s="77" t="s">
        <v>477</v>
      </c>
      <c r="M7" s="77" t="s">
        <v>478</v>
      </c>
      <c r="N7" s="77" t="s">
        <v>479</v>
      </c>
      <c r="O7" s="77" t="s">
        <v>480</v>
      </c>
      <c r="P7" s="77" t="s">
        <v>481</v>
      </c>
    </row>
  </sheetData>
  <mergeCells count="8">
    <mergeCell ref="A1:P1"/>
    <mergeCell ref="A2:P2"/>
    <mergeCell ref="A3:P3"/>
    <mergeCell ref="B4:E4"/>
    <mergeCell ref="F4:I4"/>
    <mergeCell ref="J4:M4"/>
    <mergeCell ref="N4:P4"/>
    <mergeCell ref="A4:A5"/>
  </mergeCells>
  <printOptions horizontalCentered="1"/>
  <pageMargins left="0.385416666666667" right="0.1875" top="0.1875" bottom="0.1875" header="0.1875" footer="0.1875"/>
  <pageSetup paperSize="9"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GridLines="0" workbookViewId="0">
      <selection activeCell="A1" sqref="A1:F1"/>
    </sheetView>
  </sheetViews>
  <sheetFormatPr defaultColWidth="10" defaultRowHeight="12.75" customHeight="1" outlineLevelRow="6" outlineLevelCol="5"/>
  <cols>
    <col min="1" max="1" width="56.1666666666667" style="3" customWidth="1"/>
    <col min="2" max="2" width="51.5" style="3" customWidth="1"/>
    <col min="3" max="5" width="28.6666666666667" style="3" customWidth="1"/>
    <col min="6" max="6" width="28.6666666666667" style="4" customWidth="1"/>
    <col min="7" max="16384" width="10" style="4" customWidth="1"/>
  </cols>
  <sheetData>
    <row r="1" s="51" customFormat="1" ht="15" customHeight="1" spans="1:6">
      <c r="A1" s="5" t="s">
        <v>482</v>
      </c>
      <c r="B1" s="6"/>
      <c r="C1" s="6"/>
      <c r="D1" s="6"/>
      <c r="E1" s="6"/>
      <c r="F1" s="47"/>
    </row>
    <row r="2" s="52" customFormat="1" ht="39.75" customHeight="1" spans="1:6">
      <c r="A2" s="54" t="s">
        <v>483</v>
      </c>
      <c r="B2" s="55"/>
      <c r="C2" s="55"/>
      <c r="D2" s="55"/>
      <c r="E2" s="55"/>
      <c r="F2" s="71"/>
    </row>
    <row r="3" s="51" customFormat="1" ht="15" customHeight="1" spans="1:6">
      <c r="A3" s="11" t="s">
        <v>17</v>
      </c>
      <c r="B3" s="72"/>
      <c r="C3" s="73"/>
      <c r="D3" s="74"/>
      <c r="E3" s="72"/>
      <c r="F3" s="73"/>
    </row>
    <row r="4" s="2" customFormat="1" ht="27.75" customHeight="1" spans="1:6">
      <c r="A4" s="27" t="s">
        <v>284</v>
      </c>
      <c r="B4" s="27" t="s">
        <v>285</v>
      </c>
      <c r="C4" s="27" t="s">
        <v>286</v>
      </c>
      <c r="D4" s="27" t="s">
        <v>287</v>
      </c>
      <c r="E4" s="27" t="s">
        <v>288</v>
      </c>
      <c r="F4" s="27" t="s">
        <v>289</v>
      </c>
    </row>
    <row r="5" ht="14.25" customHeight="1" spans="1:6">
      <c r="A5" s="27" t="s">
        <v>243</v>
      </c>
      <c r="B5" s="27" t="s">
        <v>244</v>
      </c>
      <c r="C5" s="27" t="s">
        <v>245</v>
      </c>
      <c r="D5" s="27" t="s">
        <v>292</v>
      </c>
      <c r="E5" s="27" t="s">
        <v>293</v>
      </c>
      <c r="F5" s="27" t="s">
        <v>294</v>
      </c>
    </row>
    <row r="6" ht="21" customHeight="1" spans="1:6">
      <c r="A6" s="33" t="s">
        <v>120</v>
      </c>
      <c r="B6" s="32"/>
      <c r="C6" s="32"/>
      <c r="D6" s="32"/>
      <c r="E6" s="32"/>
      <c r="F6" s="75"/>
    </row>
    <row r="7" ht="21" customHeight="1" spans="1:6">
      <c r="A7" s="35" t="s">
        <v>120</v>
      </c>
      <c r="B7" s="35" t="s">
        <v>120</v>
      </c>
      <c r="C7" s="35" t="s">
        <v>120</v>
      </c>
      <c r="D7" s="35" t="s">
        <v>120</v>
      </c>
      <c r="E7" s="35" t="s">
        <v>120</v>
      </c>
      <c r="F7" s="35" t="s">
        <v>120</v>
      </c>
    </row>
  </sheetData>
  <mergeCells count="4">
    <mergeCell ref="A1:F1"/>
    <mergeCell ref="A2:F2"/>
    <mergeCell ref="A3:C3"/>
    <mergeCell ref="D3:F3"/>
  </mergeCells>
  <printOptions horizontalCentered="1"/>
  <pageMargins left="0.385416666666667" right="0.1875" top="0.1875" bottom="0.1875" header="0.1875" footer="0.1875"/>
  <pageSetup paperSize="9" fitToHeight="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F17"/>
  <sheetViews>
    <sheetView showGridLines="0" workbookViewId="0">
      <selection activeCell="A3" sqref="A3:AF3"/>
    </sheetView>
  </sheetViews>
  <sheetFormatPr defaultColWidth="10.6666666666667" defaultRowHeight="12.75" customHeight="1"/>
  <cols>
    <col min="1" max="3" width="5.66666666666667" style="3" customWidth="1"/>
    <col min="4" max="4" width="51.6666666666667" style="3" customWidth="1"/>
    <col min="5" max="5" width="25.5" style="3" customWidth="1"/>
    <col min="6" max="6" width="8.33333333333333" style="3" customWidth="1"/>
    <col min="7" max="7" width="7.66666666666667" style="3" customWidth="1"/>
    <col min="8" max="19" width="15.6666666666667" style="3" customWidth="1"/>
    <col min="20" max="21" width="15.8333333333333" style="4" customWidth="1"/>
    <col min="22" max="23" width="15.6666666666667" style="3" customWidth="1"/>
    <col min="24" max="24" width="15.8333333333333" style="4" customWidth="1"/>
    <col min="25" max="32" width="15.6666666666667" style="3" customWidth="1"/>
    <col min="33" max="16384" width="10.6666666666667" style="4" customWidth="1"/>
  </cols>
  <sheetData>
    <row r="1" s="51" customFormat="1" ht="15" customHeight="1" spans="1:32">
      <c r="A1" s="5" t="s">
        <v>484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47"/>
    </row>
    <row r="2" s="52" customFormat="1" ht="39.75" customHeight="1" spans="1:32">
      <c r="A2" s="54" t="s">
        <v>485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71"/>
    </row>
    <row r="3" s="51" customFormat="1" ht="15" customHeight="1" spans="1:32">
      <c r="A3" s="11" t="s">
        <v>486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49"/>
    </row>
    <row r="4" s="2" customFormat="1" ht="14.25" customHeight="1" spans="1:32">
      <c r="A4" s="56" t="s">
        <v>487</v>
      </c>
      <c r="B4" s="57"/>
      <c r="C4" s="58"/>
      <c r="D4" s="18" t="s">
        <v>488</v>
      </c>
      <c r="E4" s="18" t="s">
        <v>489</v>
      </c>
      <c r="F4" s="18" t="s">
        <v>490</v>
      </c>
      <c r="G4" s="18" t="s">
        <v>491</v>
      </c>
      <c r="H4" s="18" t="s">
        <v>492</v>
      </c>
      <c r="I4" s="18" t="s">
        <v>493</v>
      </c>
      <c r="J4" s="15" t="s">
        <v>251</v>
      </c>
      <c r="K4" s="16"/>
      <c r="L4" s="16"/>
      <c r="M4" s="16"/>
      <c r="N4" s="16"/>
      <c r="O4" s="16"/>
      <c r="P4" s="16"/>
      <c r="Q4" s="16"/>
      <c r="R4" s="16"/>
      <c r="S4" s="16"/>
      <c r="T4" s="39"/>
      <c r="U4" s="39"/>
      <c r="V4" s="16"/>
      <c r="W4" s="16"/>
      <c r="X4" s="39"/>
      <c r="Y4" s="16"/>
      <c r="Z4" s="16"/>
      <c r="AA4" s="16"/>
      <c r="AB4" s="16"/>
      <c r="AC4" s="16"/>
      <c r="AD4" s="16"/>
      <c r="AE4" s="16"/>
      <c r="AF4" s="17"/>
    </row>
    <row r="5" s="2" customFormat="1" ht="14.25" customHeight="1" spans="1:32">
      <c r="A5" s="59"/>
      <c r="B5" s="60"/>
      <c r="C5" s="61"/>
      <c r="D5" s="21"/>
      <c r="E5" s="21"/>
      <c r="F5" s="21"/>
      <c r="G5" s="21"/>
      <c r="H5" s="21"/>
      <c r="I5" s="21"/>
      <c r="J5" s="18" t="s">
        <v>252</v>
      </c>
      <c r="K5" s="15" t="s">
        <v>494</v>
      </c>
      <c r="L5" s="37"/>
      <c r="M5" s="38"/>
      <c r="N5" s="15" t="s">
        <v>495</v>
      </c>
      <c r="O5" s="16"/>
      <c r="P5" s="16"/>
      <c r="Q5" s="16"/>
      <c r="R5" s="16"/>
      <c r="S5" s="16"/>
      <c r="T5" s="39"/>
      <c r="U5" s="39"/>
      <c r="V5" s="16"/>
      <c r="W5" s="16"/>
      <c r="X5" s="39"/>
      <c r="Y5" s="17"/>
      <c r="Z5" s="18" t="s">
        <v>496</v>
      </c>
      <c r="AA5" s="15" t="s">
        <v>497</v>
      </c>
      <c r="AB5" s="16"/>
      <c r="AC5" s="16"/>
      <c r="AD5" s="17"/>
      <c r="AE5" s="15" t="s">
        <v>498</v>
      </c>
      <c r="AF5" s="17"/>
    </row>
    <row r="6" s="2" customFormat="1" ht="14.25" customHeight="1" spans="1:32">
      <c r="A6" s="18" t="s">
        <v>116</v>
      </c>
      <c r="B6" s="18" t="s">
        <v>117</v>
      </c>
      <c r="C6" s="18" t="s">
        <v>499</v>
      </c>
      <c r="D6" s="21"/>
      <c r="E6" s="21"/>
      <c r="F6" s="21"/>
      <c r="G6" s="21"/>
      <c r="H6" s="21"/>
      <c r="I6" s="21"/>
      <c r="J6" s="21"/>
      <c r="K6" s="18" t="s">
        <v>118</v>
      </c>
      <c r="L6" s="18" t="s">
        <v>500</v>
      </c>
      <c r="M6" s="18" t="s">
        <v>501</v>
      </c>
      <c r="N6" s="18" t="s">
        <v>65</v>
      </c>
      <c r="O6" s="15" t="s">
        <v>502</v>
      </c>
      <c r="P6" s="16"/>
      <c r="Q6" s="16"/>
      <c r="R6" s="16"/>
      <c r="S6" s="16"/>
      <c r="T6" s="39"/>
      <c r="U6" s="39"/>
      <c r="V6" s="17"/>
      <c r="W6" s="18" t="s">
        <v>503</v>
      </c>
      <c r="X6" s="20" t="s">
        <v>504</v>
      </c>
      <c r="Y6" s="18" t="s">
        <v>505</v>
      </c>
      <c r="Z6" s="21"/>
      <c r="AA6" s="18" t="s">
        <v>118</v>
      </c>
      <c r="AB6" s="18" t="s">
        <v>263</v>
      </c>
      <c r="AC6" s="18" t="s">
        <v>69</v>
      </c>
      <c r="AD6" s="18" t="s">
        <v>264</v>
      </c>
      <c r="AE6" s="18" t="s">
        <v>262</v>
      </c>
      <c r="AF6" s="18" t="s">
        <v>506</v>
      </c>
    </row>
    <row r="7" s="2" customFormat="1" ht="40.5" customHeight="1" spans="1:32">
      <c r="A7" s="24"/>
      <c r="B7" s="24"/>
      <c r="C7" s="24"/>
      <c r="D7" s="24"/>
      <c r="E7" s="24"/>
      <c r="F7" s="24"/>
      <c r="G7" s="24"/>
      <c r="H7" s="24"/>
      <c r="I7" s="24"/>
      <c r="J7" s="24"/>
      <c r="K7" s="24"/>
      <c r="L7" s="24"/>
      <c r="M7" s="24"/>
      <c r="N7" s="24"/>
      <c r="O7" s="27" t="s">
        <v>118</v>
      </c>
      <c r="P7" s="27" t="s">
        <v>507</v>
      </c>
      <c r="Q7" s="27" t="s">
        <v>508</v>
      </c>
      <c r="R7" s="27" t="s">
        <v>509</v>
      </c>
      <c r="S7" s="27" t="s">
        <v>257</v>
      </c>
      <c r="T7" s="69" t="s">
        <v>258</v>
      </c>
      <c r="U7" s="69" t="s">
        <v>510</v>
      </c>
      <c r="V7" s="27" t="s">
        <v>259</v>
      </c>
      <c r="W7" s="24"/>
      <c r="X7" s="25"/>
      <c r="Y7" s="24"/>
      <c r="Z7" s="24"/>
      <c r="AA7" s="24"/>
      <c r="AB7" s="24"/>
      <c r="AC7" s="24"/>
      <c r="AD7" s="24"/>
      <c r="AE7" s="24"/>
      <c r="AF7" s="24"/>
    </row>
    <row r="8" s="2" customFormat="1" ht="14.25" customHeight="1" spans="1:32">
      <c r="A8" s="27" t="s">
        <v>242</v>
      </c>
      <c r="B8" s="27" t="s">
        <v>242</v>
      </c>
      <c r="C8" s="27" t="s">
        <v>242</v>
      </c>
      <c r="D8" s="27" t="s">
        <v>242</v>
      </c>
      <c r="E8" s="27" t="s">
        <v>242</v>
      </c>
      <c r="F8" s="27" t="s">
        <v>242</v>
      </c>
      <c r="G8" s="27" t="s">
        <v>242</v>
      </c>
      <c r="H8" s="27" t="s">
        <v>242</v>
      </c>
      <c r="I8" s="27" t="s">
        <v>242</v>
      </c>
      <c r="J8" s="27" t="s">
        <v>243</v>
      </c>
      <c r="K8" s="27" t="s">
        <v>244</v>
      </c>
      <c r="L8" s="27" t="s">
        <v>245</v>
      </c>
      <c r="M8" s="27" t="s">
        <v>292</v>
      </c>
      <c r="N8" s="27" t="s">
        <v>293</v>
      </c>
      <c r="O8" s="27" t="s">
        <v>294</v>
      </c>
      <c r="P8" s="27" t="s">
        <v>464</v>
      </c>
      <c r="Q8" s="27" t="s">
        <v>465</v>
      </c>
      <c r="R8" s="27" t="s">
        <v>466</v>
      </c>
      <c r="S8" s="27" t="s">
        <v>139</v>
      </c>
      <c r="T8" s="27" t="s">
        <v>142</v>
      </c>
      <c r="U8" s="27" t="s">
        <v>145</v>
      </c>
      <c r="V8" s="27" t="s">
        <v>167</v>
      </c>
      <c r="W8" s="27" t="s">
        <v>149</v>
      </c>
      <c r="X8" s="27" t="s">
        <v>170</v>
      </c>
      <c r="Y8" s="27" t="s">
        <v>172</v>
      </c>
      <c r="Z8" s="27" t="s">
        <v>174</v>
      </c>
      <c r="AA8" s="27" t="s">
        <v>511</v>
      </c>
      <c r="AB8" s="27" t="s">
        <v>512</v>
      </c>
      <c r="AC8" s="27" t="s">
        <v>513</v>
      </c>
      <c r="AD8" s="46">
        <v>21</v>
      </c>
      <c r="AE8" s="46">
        <v>22</v>
      </c>
      <c r="AF8" s="46">
        <v>23</v>
      </c>
    </row>
    <row r="9" s="53" customFormat="1" ht="20.25" customHeight="1" spans="1:32">
      <c r="A9" s="28"/>
      <c r="B9" s="28"/>
      <c r="C9" s="28"/>
      <c r="D9" s="28" t="s">
        <v>65</v>
      </c>
      <c r="E9" s="30"/>
      <c r="F9" s="30"/>
      <c r="G9" s="30"/>
      <c r="H9" s="30"/>
      <c r="I9" s="30"/>
      <c r="J9" s="67">
        <v>690000</v>
      </c>
      <c r="K9" s="67"/>
      <c r="L9" s="67"/>
      <c r="M9" s="67"/>
      <c r="N9" s="67">
        <v>690000</v>
      </c>
      <c r="O9" s="67">
        <v>690000</v>
      </c>
      <c r="P9" s="67">
        <v>690000</v>
      </c>
      <c r="Q9" s="67"/>
      <c r="R9" s="67"/>
      <c r="S9" s="67"/>
      <c r="T9" s="70"/>
      <c r="U9" s="70"/>
      <c r="V9" s="67"/>
      <c r="W9" s="67"/>
      <c r="X9" s="70"/>
      <c r="Y9" s="67"/>
      <c r="Z9" s="67"/>
      <c r="AA9" s="67"/>
      <c r="AB9" s="67"/>
      <c r="AC9" s="67"/>
      <c r="AD9" s="67"/>
      <c r="AE9" s="67"/>
      <c r="AF9" s="67"/>
    </row>
    <row r="10" s="53" customFormat="1" ht="20.25" customHeight="1" spans="1:32">
      <c r="A10" s="62"/>
      <c r="B10" s="62"/>
      <c r="C10" s="62"/>
      <c r="D10" s="62" t="s">
        <v>265</v>
      </c>
      <c r="E10" s="62"/>
      <c r="F10" s="62"/>
      <c r="G10" s="62"/>
      <c r="H10" s="62"/>
      <c r="I10" s="62"/>
      <c r="J10" s="67">
        <v>690000</v>
      </c>
      <c r="K10" s="67"/>
      <c r="L10" s="67"/>
      <c r="M10" s="67"/>
      <c r="N10" s="67">
        <v>690000</v>
      </c>
      <c r="O10" s="67">
        <v>690000</v>
      </c>
      <c r="P10" s="67">
        <v>690000</v>
      </c>
      <c r="Q10" s="67"/>
      <c r="R10" s="67"/>
      <c r="S10" s="67"/>
      <c r="T10" s="70"/>
      <c r="U10" s="70"/>
      <c r="V10" s="67"/>
      <c r="W10" s="67"/>
      <c r="X10" s="70"/>
      <c r="Y10" s="67"/>
      <c r="Z10" s="67"/>
      <c r="AA10" s="67"/>
      <c r="AB10" s="67"/>
      <c r="AC10" s="67"/>
      <c r="AD10" s="67"/>
      <c r="AE10" s="67"/>
      <c r="AF10" s="67"/>
    </row>
    <row r="11" s="53" customFormat="1" ht="20.25" customHeight="1" spans="1:32">
      <c r="A11" s="62" t="s">
        <v>120</v>
      </c>
      <c r="B11" s="62" t="s">
        <v>120</v>
      </c>
      <c r="C11" s="62" t="s">
        <v>120</v>
      </c>
      <c r="D11" s="62" t="s">
        <v>295</v>
      </c>
      <c r="E11" s="62"/>
      <c r="F11" s="62"/>
      <c r="G11" s="62"/>
      <c r="H11" s="62"/>
      <c r="I11" s="62"/>
      <c r="J11" s="67">
        <v>690000</v>
      </c>
      <c r="K11" s="67"/>
      <c r="L11" s="67"/>
      <c r="M11" s="67"/>
      <c r="N11" s="67">
        <v>690000</v>
      </c>
      <c r="O11" s="67">
        <v>690000</v>
      </c>
      <c r="P11" s="67">
        <v>690000</v>
      </c>
      <c r="Q11" s="67"/>
      <c r="R11" s="67"/>
      <c r="S11" s="67"/>
      <c r="T11" s="70"/>
      <c r="U11" s="70"/>
      <c r="V11" s="67"/>
      <c r="W11" s="67"/>
      <c r="X11" s="70"/>
      <c r="Y11" s="67"/>
      <c r="Z11" s="67"/>
      <c r="AA11" s="67"/>
      <c r="AB11" s="67"/>
      <c r="AC11" s="67"/>
      <c r="AD11" s="67"/>
      <c r="AE11" s="67"/>
      <c r="AF11" s="67"/>
    </row>
    <row r="12" s="53" customFormat="1" ht="20.25" customHeight="1" spans="1:32">
      <c r="A12" s="62" t="s">
        <v>74</v>
      </c>
      <c r="B12" s="62" t="s">
        <v>120</v>
      </c>
      <c r="C12" s="62" t="s">
        <v>120</v>
      </c>
      <c r="D12" s="62" t="s">
        <v>514</v>
      </c>
      <c r="E12" s="63" t="s">
        <v>120</v>
      </c>
      <c r="F12" s="64" t="s">
        <v>120</v>
      </c>
      <c r="G12" s="62" t="s">
        <v>120</v>
      </c>
      <c r="H12" s="62" t="s">
        <v>120</v>
      </c>
      <c r="I12" s="68" t="s">
        <v>120</v>
      </c>
      <c r="J12" s="67">
        <v>690000</v>
      </c>
      <c r="K12" s="67"/>
      <c r="L12" s="67"/>
      <c r="M12" s="67"/>
      <c r="N12" s="67">
        <v>690000</v>
      </c>
      <c r="O12" s="67">
        <v>690000</v>
      </c>
      <c r="P12" s="67">
        <v>690000</v>
      </c>
      <c r="Q12" s="67"/>
      <c r="R12" s="67"/>
      <c r="S12" s="67"/>
      <c r="T12" s="70"/>
      <c r="U12" s="70"/>
      <c r="V12" s="67"/>
      <c r="W12" s="67"/>
      <c r="X12" s="70"/>
      <c r="Y12" s="67"/>
      <c r="Z12" s="67"/>
      <c r="AA12" s="67"/>
      <c r="AB12" s="67"/>
      <c r="AC12" s="67"/>
      <c r="AD12" s="67"/>
      <c r="AE12" s="67"/>
      <c r="AF12" s="67"/>
    </row>
    <row r="13" ht="20.25" customHeight="1" spans="1:32">
      <c r="A13" s="62" t="s">
        <v>120</v>
      </c>
      <c r="B13" s="62" t="s">
        <v>515</v>
      </c>
      <c r="C13" s="62" t="s">
        <v>120</v>
      </c>
      <c r="D13" s="62" t="s">
        <v>516</v>
      </c>
      <c r="E13" s="65"/>
      <c r="F13" s="65"/>
      <c r="G13" s="65"/>
      <c r="H13" s="65"/>
      <c r="I13" s="65"/>
      <c r="J13" s="67">
        <v>690000</v>
      </c>
      <c r="K13" s="67"/>
      <c r="L13" s="67"/>
      <c r="M13" s="67"/>
      <c r="N13" s="67">
        <v>690000</v>
      </c>
      <c r="O13" s="67">
        <v>690000</v>
      </c>
      <c r="P13" s="67">
        <v>690000</v>
      </c>
      <c r="Q13" s="67"/>
      <c r="R13" s="67"/>
      <c r="S13" s="67"/>
      <c r="T13" s="70"/>
      <c r="U13" s="70"/>
      <c r="V13" s="67"/>
      <c r="W13" s="67"/>
      <c r="X13" s="70"/>
      <c r="Y13" s="67"/>
      <c r="Z13" s="67"/>
      <c r="AA13" s="67"/>
      <c r="AB13" s="67"/>
      <c r="AC13" s="67"/>
      <c r="AD13" s="67"/>
      <c r="AE13" s="67"/>
      <c r="AF13" s="67"/>
    </row>
    <row r="14" ht="20.25" customHeight="1" spans="1:32">
      <c r="A14" s="62" t="s">
        <v>120</v>
      </c>
      <c r="B14" s="62" t="s">
        <v>120</v>
      </c>
      <c r="C14" s="62" t="s">
        <v>127</v>
      </c>
      <c r="D14" s="62" t="s">
        <v>517</v>
      </c>
      <c r="E14" s="65"/>
      <c r="F14" s="65"/>
      <c r="G14" s="65"/>
      <c r="H14" s="65"/>
      <c r="I14" s="65"/>
      <c r="J14" s="67">
        <v>690000</v>
      </c>
      <c r="K14" s="67"/>
      <c r="L14" s="67"/>
      <c r="M14" s="67"/>
      <c r="N14" s="67">
        <v>690000</v>
      </c>
      <c r="O14" s="67">
        <v>690000</v>
      </c>
      <c r="P14" s="67">
        <v>690000</v>
      </c>
      <c r="Q14" s="67"/>
      <c r="R14" s="67"/>
      <c r="S14" s="67"/>
      <c r="T14" s="70"/>
      <c r="U14" s="70"/>
      <c r="V14" s="67"/>
      <c r="W14" s="67"/>
      <c r="X14" s="70"/>
      <c r="Y14" s="67"/>
      <c r="Z14" s="67"/>
      <c r="AA14" s="67"/>
      <c r="AB14" s="67"/>
      <c r="AC14" s="67"/>
      <c r="AD14" s="65"/>
      <c r="AE14" s="65"/>
      <c r="AF14" s="65"/>
    </row>
    <row r="15" ht="24.75" customHeight="1" spans="1:32">
      <c r="A15" s="65"/>
      <c r="B15" s="65"/>
      <c r="C15" s="65"/>
      <c r="D15" s="62" t="s">
        <v>518</v>
      </c>
      <c r="E15" s="63" t="s">
        <v>519</v>
      </c>
      <c r="F15" s="66">
        <v>36</v>
      </c>
      <c r="G15" s="62" t="s">
        <v>520</v>
      </c>
      <c r="H15" s="62" t="s">
        <v>521</v>
      </c>
      <c r="I15" s="68" t="s">
        <v>522</v>
      </c>
      <c r="J15" s="67">
        <v>662400</v>
      </c>
      <c r="K15" s="67"/>
      <c r="L15" s="67"/>
      <c r="M15" s="67"/>
      <c r="N15" s="67">
        <v>662400</v>
      </c>
      <c r="O15" s="67">
        <v>662400</v>
      </c>
      <c r="P15" s="67">
        <v>662400</v>
      </c>
      <c r="Q15" s="67"/>
      <c r="R15" s="67"/>
      <c r="S15" s="67"/>
      <c r="T15" s="70"/>
      <c r="U15" s="70"/>
      <c r="V15" s="67"/>
      <c r="W15" s="67"/>
      <c r="X15" s="70"/>
      <c r="Y15" s="67"/>
      <c r="Z15" s="67"/>
      <c r="AA15" s="67"/>
      <c r="AB15" s="67"/>
      <c r="AC15" s="67"/>
      <c r="AD15" s="65"/>
      <c r="AE15" s="65"/>
      <c r="AF15" s="65"/>
    </row>
    <row r="16" ht="24.75" customHeight="1" spans="1:32">
      <c r="A16" s="65"/>
      <c r="B16" s="65"/>
      <c r="C16" s="65"/>
      <c r="D16" s="62" t="s">
        <v>518</v>
      </c>
      <c r="E16" s="63" t="s">
        <v>523</v>
      </c>
      <c r="F16" s="66">
        <v>2</v>
      </c>
      <c r="G16" s="62" t="s">
        <v>520</v>
      </c>
      <c r="H16" s="62" t="s">
        <v>524</v>
      </c>
      <c r="I16" s="68" t="s">
        <v>522</v>
      </c>
      <c r="J16" s="67">
        <v>2600</v>
      </c>
      <c r="K16" s="67"/>
      <c r="L16" s="67"/>
      <c r="M16" s="67"/>
      <c r="N16" s="67">
        <v>2600</v>
      </c>
      <c r="O16" s="67">
        <v>2600</v>
      </c>
      <c r="P16" s="67">
        <v>2600</v>
      </c>
      <c r="Q16" s="67"/>
      <c r="R16" s="67"/>
      <c r="S16" s="67"/>
      <c r="T16" s="70"/>
      <c r="U16" s="70"/>
      <c r="V16" s="67"/>
      <c r="W16" s="67"/>
      <c r="X16" s="70"/>
      <c r="Y16" s="67"/>
      <c r="Z16" s="67"/>
      <c r="AA16" s="67"/>
      <c r="AB16" s="67"/>
      <c r="AC16" s="67"/>
      <c r="AD16" s="65"/>
      <c r="AE16" s="65"/>
      <c r="AF16" s="65"/>
    </row>
    <row r="17" ht="24.75" customHeight="1" spans="1:32">
      <c r="A17" s="65"/>
      <c r="B17" s="65"/>
      <c r="C17" s="65"/>
      <c r="D17" s="62" t="s">
        <v>518</v>
      </c>
      <c r="E17" s="63" t="s">
        <v>525</v>
      </c>
      <c r="F17" s="66">
        <v>5</v>
      </c>
      <c r="G17" s="62" t="s">
        <v>520</v>
      </c>
      <c r="H17" s="62" t="s">
        <v>524</v>
      </c>
      <c r="I17" s="68" t="s">
        <v>522</v>
      </c>
      <c r="J17" s="67">
        <v>25000</v>
      </c>
      <c r="K17" s="67"/>
      <c r="L17" s="67"/>
      <c r="M17" s="67"/>
      <c r="N17" s="67">
        <v>25000</v>
      </c>
      <c r="O17" s="67">
        <v>25000</v>
      </c>
      <c r="P17" s="67">
        <v>25000</v>
      </c>
      <c r="Q17" s="67"/>
      <c r="R17" s="67"/>
      <c r="S17" s="67"/>
      <c r="T17" s="70"/>
      <c r="U17" s="70"/>
      <c r="V17" s="67"/>
      <c r="W17" s="67"/>
      <c r="X17" s="70"/>
      <c r="Y17" s="67"/>
      <c r="Z17" s="67"/>
      <c r="AA17" s="67"/>
      <c r="AB17" s="67"/>
      <c r="AC17" s="67"/>
      <c r="AD17" s="65"/>
      <c r="AE17" s="65"/>
      <c r="AF17" s="65"/>
    </row>
  </sheetData>
  <mergeCells count="34">
    <mergeCell ref="A1:AF1"/>
    <mergeCell ref="A2:AF2"/>
    <mergeCell ref="A3:AF3"/>
    <mergeCell ref="J4:AF4"/>
    <mergeCell ref="K5:M5"/>
    <mergeCell ref="N5:Y5"/>
    <mergeCell ref="AA5:AD5"/>
    <mergeCell ref="AE5:AF5"/>
    <mergeCell ref="O6:V6"/>
    <mergeCell ref="A6:A7"/>
    <mergeCell ref="B6:B7"/>
    <mergeCell ref="C6:C7"/>
    <mergeCell ref="D4:D7"/>
    <mergeCell ref="E4:E7"/>
    <mergeCell ref="F4:F7"/>
    <mergeCell ref="G4:G7"/>
    <mergeCell ref="H4:H7"/>
    <mergeCell ref="I4:I7"/>
    <mergeCell ref="J5:J7"/>
    <mergeCell ref="K6:K7"/>
    <mergeCell ref="L6:L7"/>
    <mergeCell ref="M6:M7"/>
    <mergeCell ref="N6:N7"/>
    <mergeCell ref="W6:W7"/>
    <mergeCell ref="X6:X7"/>
    <mergeCell ref="Y6:Y7"/>
    <mergeCell ref="Z5:Z7"/>
    <mergeCell ref="AA6:AA7"/>
    <mergeCell ref="AB6:AB7"/>
    <mergeCell ref="AC6:AC7"/>
    <mergeCell ref="AD6:AD7"/>
    <mergeCell ref="AE6:AE7"/>
    <mergeCell ref="AF6:AF7"/>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G11"/>
  <sheetViews>
    <sheetView showGridLines="0" tabSelected="1" workbookViewId="0">
      <selection activeCell="A3" sqref="A3:AG3"/>
    </sheetView>
  </sheetViews>
  <sheetFormatPr defaultColWidth="10.6666666666667" defaultRowHeight="12.75" customHeight="1"/>
  <cols>
    <col min="1" max="1" width="6.5" style="3" customWidth="1"/>
    <col min="2" max="2" width="6.16666666666667" style="3" customWidth="1"/>
    <col min="3" max="3" width="6.33333333333333" style="3" customWidth="1"/>
    <col min="4" max="4" width="51.6666666666667" style="3" customWidth="1"/>
    <col min="5" max="5" width="22.3333333333333" style="4" customWidth="1"/>
    <col min="6" max="6" width="13.5" style="3" customWidth="1"/>
    <col min="7" max="7" width="12.6666666666667" style="3" customWidth="1"/>
    <col min="8" max="8" width="12.6666666666667" style="4" customWidth="1"/>
    <col min="9" max="9" width="28.6666666666667" style="3" customWidth="1"/>
    <col min="10" max="10" width="19.1666666666667" style="3" customWidth="1"/>
    <col min="11" max="17" width="19" style="3" customWidth="1"/>
    <col min="18" max="18" width="19" style="4" customWidth="1"/>
    <col min="19" max="21" width="19" style="3" customWidth="1"/>
    <col min="22" max="23" width="19" style="4" customWidth="1"/>
    <col min="24" max="24" width="19" style="3" customWidth="1"/>
    <col min="25" max="25" width="19" style="4" customWidth="1"/>
    <col min="26" max="26" width="19" style="3" customWidth="1"/>
    <col min="27" max="27" width="13" style="4" customWidth="1"/>
    <col min="28" max="30" width="19" style="3" customWidth="1"/>
    <col min="31" max="31" width="19" style="4" customWidth="1"/>
    <col min="32" max="32" width="18.3333333333333" style="4" customWidth="1"/>
    <col min="33" max="33" width="18.3333333333333" style="3" customWidth="1"/>
    <col min="34" max="16384" width="10.6666666666667" style="4" customWidth="1"/>
  </cols>
  <sheetData>
    <row r="1" ht="20.25" customHeight="1" spans="1:33">
      <c r="A1" s="5" t="s">
        <v>526</v>
      </c>
      <c r="B1" s="6"/>
      <c r="C1" s="6"/>
      <c r="D1" s="6"/>
      <c r="E1" s="7"/>
      <c r="F1" s="6"/>
      <c r="G1" s="6"/>
      <c r="H1" s="8"/>
      <c r="I1" s="6"/>
      <c r="J1" s="6"/>
      <c r="K1" s="6"/>
      <c r="L1" s="6"/>
      <c r="M1" s="6"/>
      <c r="N1" s="6"/>
      <c r="O1" s="6"/>
      <c r="P1" s="6"/>
      <c r="Q1" s="6"/>
      <c r="R1" s="7"/>
      <c r="S1" s="6"/>
      <c r="T1" s="6"/>
      <c r="U1" s="6"/>
      <c r="V1" s="7"/>
      <c r="W1" s="7"/>
      <c r="X1" s="6"/>
      <c r="Y1" s="7"/>
      <c r="Z1" s="6"/>
      <c r="AA1" s="7"/>
      <c r="AB1" s="6"/>
      <c r="AC1" s="6"/>
      <c r="AD1" s="6"/>
      <c r="AE1" s="8"/>
      <c r="AF1" s="8"/>
      <c r="AG1" s="47"/>
    </row>
    <row r="2" s="1" customFormat="1" ht="39.75" customHeight="1" spans="1:33">
      <c r="A2" s="9" t="s">
        <v>527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48"/>
    </row>
    <row r="3" ht="13.5" customHeight="1" spans="1:33">
      <c r="A3" s="11" t="s">
        <v>528</v>
      </c>
      <c r="B3" s="12"/>
      <c r="C3" s="12"/>
      <c r="D3" s="12"/>
      <c r="E3" s="13"/>
      <c r="F3" s="12"/>
      <c r="G3" s="12"/>
      <c r="H3" s="14"/>
      <c r="I3" s="12"/>
      <c r="J3" s="12"/>
      <c r="K3" s="12"/>
      <c r="L3" s="12"/>
      <c r="M3" s="12"/>
      <c r="N3" s="12"/>
      <c r="O3" s="12"/>
      <c r="P3" s="12"/>
      <c r="Q3" s="12"/>
      <c r="R3" s="13"/>
      <c r="S3" s="12"/>
      <c r="T3" s="12"/>
      <c r="U3" s="12"/>
      <c r="V3" s="13"/>
      <c r="W3" s="13"/>
      <c r="X3" s="12"/>
      <c r="Y3" s="13"/>
      <c r="Z3" s="12"/>
      <c r="AA3" s="13"/>
      <c r="AB3" s="12"/>
      <c r="AC3" s="12"/>
      <c r="AD3" s="12"/>
      <c r="AE3" s="14"/>
      <c r="AF3" s="14"/>
      <c r="AG3" s="49"/>
    </row>
    <row r="4" s="2" customFormat="1" ht="20.25" customHeight="1" spans="1:33">
      <c r="A4" s="15" t="s">
        <v>487</v>
      </c>
      <c r="B4" s="16"/>
      <c r="C4" s="17"/>
      <c r="D4" s="18" t="s">
        <v>529</v>
      </c>
      <c r="E4" s="19" t="s">
        <v>530</v>
      </c>
      <c r="F4" s="18" t="s">
        <v>531</v>
      </c>
      <c r="G4" s="18" t="s">
        <v>532</v>
      </c>
      <c r="H4" s="20" t="s">
        <v>533</v>
      </c>
      <c r="I4" s="18" t="s">
        <v>534</v>
      </c>
      <c r="J4" s="18" t="s">
        <v>535</v>
      </c>
      <c r="K4" s="18" t="s">
        <v>252</v>
      </c>
      <c r="L4" s="15" t="s">
        <v>494</v>
      </c>
      <c r="M4" s="37"/>
      <c r="N4" s="38"/>
      <c r="O4" s="15" t="s">
        <v>495</v>
      </c>
      <c r="P4" s="16"/>
      <c r="Q4" s="16"/>
      <c r="R4" s="39"/>
      <c r="S4" s="16"/>
      <c r="T4" s="16"/>
      <c r="U4" s="16"/>
      <c r="V4" s="39"/>
      <c r="W4" s="39"/>
      <c r="X4" s="16"/>
      <c r="Y4" s="39"/>
      <c r="Z4" s="17"/>
      <c r="AA4" s="20" t="s">
        <v>496</v>
      </c>
      <c r="AB4" s="15" t="s">
        <v>497</v>
      </c>
      <c r="AC4" s="16"/>
      <c r="AD4" s="16"/>
      <c r="AE4" s="44"/>
      <c r="AF4" s="15" t="s">
        <v>498</v>
      </c>
      <c r="AG4" s="17"/>
    </row>
    <row r="5" s="2" customFormat="1" ht="20.25" customHeight="1" spans="1:33">
      <c r="A5" s="18" t="s">
        <v>116</v>
      </c>
      <c r="B5" s="18" t="s">
        <v>117</v>
      </c>
      <c r="C5" s="18" t="s">
        <v>499</v>
      </c>
      <c r="D5" s="21"/>
      <c r="E5" s="22"/>
      <c r="F5" s="21"/>
      <c r="G5" s="21"/>
      <c r="H5" s="23"/>
      <c r="I5" s="21"/>
      <c r="J5" s="21"/>
      <c r="K5" s="21"/>
      <c r="L5" s="18" t="s">
        <v>118</v>
      </c>
      <c r="M5" s="18" t="s">
        <v>500</v>
      </c>
      <c r="N5" s="18" t="s">
        <v>501</v>
      </c>
      <c r="O5" s="18" t="s">
        <v>65</v>
      </c>
      <c r="P5" s="15" t="s">
        <v>502</v>
      </c>
      <c r="Q5" s="37"/>
      <c r="R5" s="40"/>
      <c r="S5" s="37"/>
      <c r="T5" s="37"/>
      <c r="U5" s="37"/>
      <c r="V5" s="41"/>
      <c r="W5" s="42"/>
      <c r="X5" s="18" t="s">
        <v>503</v>
      </c>
      <c r="Y5" s="18" t="s">
        <v>504</v>
      </c>
      <c r="Z5" s="18" t="s">
        <v>505</v>
      </c>
      <c r="AA5" s="45"/>
      <c r="AB5" s="18" t="s">
        <v>118</v>
      </c>
      <c r="AC5" s="18" t="s">
        <v>263</v>
      </c>
      <c r="AD5" s="18" t="s">
        <v>69</v>
      </c>
      <c r="AE5" s="18" t="s">
        <v>264</v>
      </c>
      <c r="AF5" s="18" t="s">
        <v>262</v>
      </c>
      <c r="AG5" s="18" t="s">
        <v>506</v>
      </c>
    </row>
    <row r="6" s="2" customFormat="1" ht="24.75" customHeight="1" spans="1:33">
      <c r="A6" s="24"/>
      <c r="B6" s="24"/>
      <c r="C6" s="24"/>
      <c r="D6" s="24"/>
      <c r="E6" s="25"/>
      <c r="F6" s="24"/>
      <c r="G6" s="24"/>
      <c r="H6" s="26"/>
      <c r="I6" s="24"/>
      <c r="J6" s="24"/>
      <c r="K6" s="24"/>
      <c r="L6" s="24"/>
      <c r="M6" s="24"/>
      <c r="N6" s="24"/>
      <c r="O6" s="24"/>
      <c r="P6" s="27" t="s">
        <v>118</v>
      </c>
      <c r="Q6" s="27" t="s">
        <v>507</v>
      </c>
      <c r="R6" s="27" t="s">
        <v>508</v>
      </c>
      <c r="S6" s="27" t="s">
        <v>509</v>
      </c>
      <c r="T6" s="27" t="s">
        <v>257</v>
      </c>
      <c r="U6" s="27" t="s">
        <v>258</v>
      </c>
      <c r="V6" s="27" t="s">
        <v>510</v>
      </c>
      <c r="W6" s="27" t="s">
        <v>259</v>
      </c>
      <c r="X6" s="24"/>
      <c r="Y6" s="26"/>
      <c r="Z6" s="24"/>
      <c r="AA6" s="25"/>
      <c r="AB6" s="24"/>
      <c r="AC6" s="24"/>
      <c r="AD6" s="24"/>
      <c r="AE6" s="24"/>
      <c r="AF6" s="24"/>
      <c r="AG6" s="24"/>
    </row>
    <row r="7" s="2" customFormat="1" ht="15" customHeight="1" spans="1:33">
      <c r="A7" s="27" t="s">
        <v>242</v>
      </c>
      <c r="B7" s="27" t="s">
        <v>242</v>
      </c>
      <c r="C7" s="27" t="s">
        <v>242</v>
      </c>
      <c r="D7" s="27" t="s">
        <v>242</v>
      </c>
      <c r="E7" s="27" t="s">
        <v>242</v>
      </c>
      <c r="F7" s="27" t="s">
        <v>242</v>
      </c>
      <c r="G7" s="27" t="s">
        <v>242</v>
      </c>
      <c r="H7" s="27" t="s">
        <v>242</v>
      </c>
      <c r="I7" s="27" t="s">
        <v>242</v>
      </c>
      <c r="J7" s="27" t="s">
        <v>242</v>
      </c>
      <c r="K7" s="27" t="s">
        <v>243</v>
      </c>
      <c r="L7" s="27" t="s">
        <v>244</v>
      </c>
      <c r="M7" s="27" t="s">
        <v>245</v>
      </c>
      <c r="N7" s="27" t="s">
        <v>292</v>
      </c>
      <c r="O7" s="27" t="s">
        <v>293</v>
      </c>
      <c r="P7" s="27" t="s">
        <v>294</v>
      </c>
      <c r="Q7" s="27" t="s">
        <v>464</v>
      </c>
      <c r="R7" s="27" t="s">
        <v>465</v>
      </c>
      <c r="S7" s="27" t="s">
        <v>466</v>
      </c>
      <c r="T7" s="27" t="s">
        <v>139</v>
      </c>
      <c r="U7" s="27" t="s">
        <v>142</v>
      </c>
      <c r="V7" s="27" t="s">
        <v>145</v>
      </c>
      <c r="W7" s="27" t="s">
        <v>167</v>
      </c>
      <c r="X7" s="27" t="s">
        <v>149</v>
      </c>
      <c r="Y7" s="27" t="s">
        <v>170</v>
      </c>
      <c r="Z7" s="27" t="s">
        <v>172</v>
      </c>
      <c r="AA7" s="46">
        <v>17</v>
      </c>
      <c r="AB7" s="46">
        <v>18</v>
      </c>
      <c r="AC7" s="46">
        <v>19</v>
      </c>
      <c r="AD7" s="46">
        <v>20</v>
      </c>
      <c r="AE7" s="46">
        <v>21</v>
      </c>
      <c r="AF7" s="46">
        <v>22</v>
      </c>
      <c r="AG7" s="50">
        <v>23</v>
      </c>
    </row>
    <row r="8" s="2" customFormat="1" ht="21" customHeight="1" spans="1:33">
      <c r="A8" s="28"/>
      <c r="B8" s="28"/>
      <c r="C8" s="28"/>
      <c r="D8" s="28" t="s">
        <v>65</v>
      </c>
      <c r="E8" s="29"/>
      <c r="F8" s="30"/>
      <c r="G8" s="30"/>
      <c r="H8" s="31"/>
      <c r="I8" s="30"/>
      <c r="J8" s="30"/>
      <c r="K8" s="34" t="s">
        <v>120</v>
      </c>
      <c r="L8" s="34" t="s">
        <v>120</v>
      </c>
      <c r="M8" s="34" t="s">
        <v>120</v>
      </c>
      <c r="N8" s="34" t="s">
        <v>120</v>
      </c>
      <c r="O8" s="34" t="s">
        <v>120</v>
      </c>
      <c r="P8" s="34" t="s">
        <v>120</v>
      </c>
      <c r="Q8" s="34" t="s">
        <v>120</v>
      </c>
      <c r="R8" s="43" t="s">
        <v>120</v>
      </c>
      <c r="S8" s="34" t="s">
        <v>120</v>
      </c>
      <c r="T8" s="34" t="s">
        <v>120</v>
      </c>
      <c r="U8" s="34" t="s">
        <v>120</v>
      </c>
      <c r="V8" s="43" t="s">
        <v>120</v>
      </c>
      <c r="W8" s="43" t="s">
        <v>120</v>
      </c>
      <c r="X8" s="34" t="s">
        <v>120</v>
      </c>
      <c r="Y8" s="43" t="s">
        <v>120</v>
      </c>
      <c r="Z8" s="34" t="s">
        <v>120</v>
      </c>
      <c r="AA8" s="43" t="s">
        <v>120</v>
      </c>
      <c r="AB8" s="34" t="s">
        <v>120</v>
      </c>
      <c r="AC8" s="34" t="s">
        <v>120</v>
      </c>
      <c r="AD8" s="34" t="s">
        <v>120</v>
      </c>
      <c r="AE8" s="34" t="s">
        <v>120</v>
      </c>
      <c r="AF8" s="31" t="s">
        <v>120</v>
      </c>
      <c r="AG8" s="34" t="s">
        <v>120</v>
      </c>
    </row>
    <row r="9" ht="21" customHeight="1" spans="1:33">
      <c r="A9" s="32"/>
      <c r="B9" s="32"/>
      <c r="C9" s="32"/>
      <c r="D9" s="33" t="s">
        <v>120</v>
      </c>
      <c r="E9" s="30"/>
      <c r="F9" s="31"/>
      <c r="G9" s="31"/>
      <c r="H9" s="34"/>
      <c r="I9" s="31"/>
      <c r="J9" s="31"/>
      <c r="K9" s="34" t="s">
        <v>120</v>
      </c>
      <c r="L9" s="34" t="s">
        <v>120</v>
      </c>
      <c r="M9" s="34" t="s">
        <v>120</v>
      </c>
      <c r="N9" s="34" t="s">
        <v>120</v>
      </c>
      <c r="O9" s="34" t="s">
        <v>120</v>
      </c>
      <c r="P9" s="34" t="s">
        <v>120</v>
      </c>
      <c r="Q9" s="34" t="s">
        <v>120</v>
      </c>
      <c r="R9" s="43" t="s">
        <v>120</v>
      </c>
      <c r="S9" s="34" t="s">
        <v>120</v>
      </c>
      <c r="T9" s="34" t="s">
        <v>120</v>
      </c>
      <c r="U9" s="34" t="s">
        <v>120</v>
      </c>
      <c r="V9" s="43" t="s">
        <v>120</v>
      </c>
      <c r="W9" s="43" t="s">
        <v>120</v>
      </c>
      <c r="X9" s="34" t="s">
        <v>120</v>
      </c>
      <c r="Y9" s="43" t="s">
        <v>120</v>
      </c>
      <c r="Z9" s="34" t="s">
        <v>120</v>
      </c>
      <c r="AA9" s="43" t="s">
        <v>120</v>
      </c>
      <c r="AB9" s="34" t="s">
        <v>120</v>
      </c>
      <c r="AC9" s="34" t="s">
        <v>120</v>
      </c>
      <c r="AD9" s="34" t="s">
        <v>120</v>
      </c>
      <c r="AE9" s="34" t="s">
        <v>120</v>
      </c>
      <c r="AF9" s="34" t="s">
        <v>120</v>
      </c>
      <c r="AG9" s="34" t="s">
        <v>120</v>
      </c>
    </row>
    <row r="10" ht="21" customHeight="1" spans="1:33">
      <c r="A10" s="32" t="s">
        <v>120</v>
      </c>
      <c r="B10" s="32" t="s">
        <v>120</v>
      </c>
      <c r="C10" s="32" t="s">
        <v>120</v>
      </c>
      <c r="D10" s="33" t="s">
        <v>120</v>
      </c>
      <c r="E10" s="30"/>
      <c r="F10" s="31"/>
      <c r="G10" s="31"/>
      <c r="H10" s="34"/>
      <c r="I10" s="31"/>
      <c r="J10" s="31"/>
      <c r="K10" s="34" t="s">
        <v>120</v>
      </c>
      <c r="L10" s="34" t="s">
        <v>120</v>
      </c>
      <c r="M10" s="34" t="s">
        <v>120</v>
      </c>
      <c r="N10" s="34" t="s">
        <v>120</v>
      </c>
      <c r="O10" s="34" t="s">
        <v>120</v>
      </c>
      <c r="P10" s="34" t="s">
        <v>120</v>
      </c>
      <c r="Q10" s="34" t="s">
        <v>120</v>
      </c>
      <c r="R10" s="43" t="s">
        <v>120</v>
      </c>
      <c r="S10" s="34" t="s">
        <v>120</v>
      </c>
      <c r="T10" s="34" t="s">
        <v>120</v>
      </c>
      <c r="U10" s="34" t="s">
        <v>120</v>
      </c>
      <c r="V10" s="43" t="s">
        <v>120</v>
      </c>
      <c r="W10" s="43" t="s">
        <v>120</v>
      </c>
      <c r="X10" s="34" t="s">
        <v>120</v>
      </c>
      <c r="Y10" s="43" t="s">
        <v>120</v>
      </c>
      <c r="Z10" s="34" t="s">
        <v>120</v>
      </c>
      <c r="AA10" s="43" t="s">
        <v>120</v>
      </c>
      <c r="AB10" s="34" t="s">
        <v>120</v>
      </c>
      <c r="AC10" s="34" t="s">
        <v>120</v>
      </c>
      <c r="AD10" s="34" t="s">
        <v>120</v>
      </c>
      <c r="AE10" s="34" t="s">
        <v>120</v>
      </c>
      <c r="AF10" s="34" t="s">
        <v>120</v>
      </c>
      <c r="AG10" s="34" t="s">
        <v>120</v>
      </c>
    </row>
    <row r="11" ht="21" customHeight="1" spans="1:33">
      <c r="A11" s="32"/>
      <c r="B11" s="32"/>
      <c r="C11" s="32"/>
      <c r="D11" s="33" t="s">
        <v>120</v>
      </c>
      <c r="E11" s="35" t="s">
        <v>120</v>
      </c>
      <c r="F11" s="36" t="s">
        <v>120</v>
      </c>
      <c r="G11" s="36" t="s">
        <v>120</v>
      </c>
      <c r="H11" s="36" t="s">
        <v>120</v>
      </c>
      <c r="I11" s="36" t="s">
        <v>120</v>
      </c>
      <c r="J11" s="36" t="s">
        <v>120</v>
      </c>
      <c r="K11" s="34" t="s">
        <v>120</v>
      </c>
      <c r="L11" s="34" t="s">
        <v>120</v>
      </c>
      <c r="M11" s="34" t="s">
        <v>120</v>
      </c>
      <c r="N11" s="34" t="s">
        <v>120</v>
      </c>
      <c r="O11" s="34" t="s">
        <v>120</v>
      </c>
      <c r="P11" s="34" t="s">
        <v>120</v>
      </c>
      <c r="Q11" s="34" t="s">
        <v>120</v>
      </c>
      <c r="R11" s="43" t="s">
        <v>120</v>
      </c>
      <c r="S11" s="34" t="s">
        <v>120</v>
      </c>
      <c r="T11" s="34" t="s">
        <v>120</v>
      </c>
      <c r="U11" s="34" t="s">
        <v>120</v>
      </c>
      <c r="V11" s="43" t="s">
        <v>120</v>
      </c>
      <c r="W11" s="43" t="s">
        <v>120</v>
      </c>
      <c r="X11" s="34" t="s">
        <v>120</v>
      </c>
      <c r="Y11" s="43" t="s">
        <v>120</v>
      </c>
      <c r="Z11" s="34" t="s">
        <v>120</v>
      </c>
      <c r="AA11" s="43" t="s">
        <v>120</v>
      </c>
      <c r="AB11" s="34" t="s">
        <v>120</v>
      </c>
      <c r="AC11" s="34" t="s">
        <v>120</v>
      </c>
      <c r="AD11" s="34" t="s">
        <v>120</v>
      </c>
      <c r="AE11" s="34" t="s">
        <v>120</v>
      </c>
      <c r="AF11" s="34" t="s">
        <v>120</v>
      </c>
      <c r="AG11" s="34" t="s">
        <v>120</v>
      </c>
    </row>
  </sheetData>
  <mergeCells count="34">
    <mergeCell ref="A1:AG1"/>
    <mergeCell ref="A2:AG2"/>
    <mergeCell ref="A3:AG3"/>
    <mergeCell ref="A4:C4"/>
    <mergeCell ref="L4:N4"/>
    <mergeCell ref="O4:Z4"/>
    <mergeCell ref="AB4:AE4"/>
    <mergeCell ref="AF4:AG4"/>
    <mergeCell ref="P5:W5"/>
    <mergeCell ref="A5:A6"/>
    <mergeCell ref="B5:B6"/>
    <mergeCell ref="C5:C6"/>
    <mergeCell ref="D4:D6"/>
    <mergeCell ref="E4:E6"/>
    <mergeCell ref="F4:F6"/>
    <mergeCell ref="G4:G6"/>
    <mergeCell ref="H4:H6"/>
    <mergeCell ref="I4:I6"/>
    <mergeCell ref="J4:J6"/>
    <mergeCell ref="K4:K6"/>
    <mergeCell ref="L5:L6"/>
    <mergeCell ref="M5:M6"/>
    <mergeCell ref="N5:N6"/>
    <mergeCell ref="O5:O6"/>
    <mergeCell ref="X5:X6"/>
    <mergeCell ref="Y5:Y6"/>
    <mergeCell ref="Z5:Z6"/>
    <mergeCell ref="AA4:AA6"/>
    <mergeCell ref="AB5:AB6"/>
    <mergeCell ref="AC5:AC6"/>
    <mergeCell ref="AD5:AD6"/>
    <mergeCell ref="AE5:AE6"/>
    <mergeCell ref="AF5:AF6"/>
    <mergeCell ref="AG5:AG6"/>
  </mergeCells>
  <pageMargins left="0.697916666666667" right="0.697916666666667" top="0.75" bottom="0.75" header="0.291666666666667" footer="0.75"/>
  <pageSetup paperSize="9" fitToHeight="0" orientation="landscape" useFirstPageNumber="1"/>
  <headerFooter>
    <oddFooter>&amp;C第&amp;P-1页 共&amp;N-1页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目录</vt:lpstr>
      <vt:lpstr>部门收支总表</vt:lpstr>
      <vt:lpstr>部门收入总表</vt:lpstr>
      <vt:lpstr>部门支出总表</vt:lpstr>
      <vt:lpstr>经济分类科目支出表</vt:lpstr>
      <vt:lpstr>财政拨款收支预算总表</vt:lpstr>
      <vt:lpstr>一般公共预算支出表</vt:lpstr>
      <vt:lpstr>基本支出预算表</vt:lpstr>
      <vt:lpstr>政府性基金预算支出表</vt:lpstr>
      <vt:lpstr>“三公”经费公共预算财政拨款支出情况表</vt:lpstr>
      <vt:lpstr>本级绩效目标表</vt:lpstr>
      <vt:lpstr>部门整体绩效目标</vt:lpstr>
      <vt:lpstr>对下转移支付绩效目标表</vt:lpstr>
      <vt:lpstr>政府采购表</vt:lpstr>
      <vt:lpstr>政府购买服务表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何春仙</cp:lastModifiedBy>
  <dcterms:created xsi:type="dcterms:W3CDTF">2020-01-20T01:55:00Z</dcterms:created>
  <dcterms:modified xsi:type="dcterms:W3CDTF">2021-05-26T03:44:19Z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