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6" r:id="rId1"/>
  </sheets>
  <definedNames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<sst xmlns="http://schemas.openxmlformats.org/spreadsheetml/2006/main" count="188" uniqueCount="60">
  <si>
    <t>永仁县2024年事业单位定向招聘村（社区）干部岗位人员进入资格复审情况表</t>
  </si>
  <si>
    <t>岗位代码</t>
  </si>
  <si>
    <t>招考部门名称</t>
  </si>
  <si>
    <t>职位名称</t>
  </si>
  <si>
    <t>准考证号</t>
  </si>
  <si>
    <t>职业能力倾向测验</t>
  </si>
  <si>
    <t>综合应用能力</t>
  </si>
  <si>
    <r>
      <rPr>
        <sz val="12"/>
        <rFont val="方正黑体简体"/>
        <charset val="134"/>
      </rPr>
      <t>笔试</t>
    </r>
    <r>
      <rPr>
        <sz val="12"/>
        <rFont val="Times New Roman"/>
        <charset val="134"/>
      </rPr>
      <t xml:space="preserve">    </t>
    </r>
    <r>
      <rPr>
        <sz val="12"/>
        <rFont val="方正黑体简体"/>
        <charset val="134"/>
      </rPr>
      <t>总分</t>
    </r>
  </si>
  <si>
    <r>
      <rPr>
        <sz val="12"/>
        <rFont val="方正黑体简体"/>
        <charset val="134"/>
      </rPr>
      <t>笔试成绩折算得分（笔试总分</t>
    </r>
    <r>
      <rPr>
        <sz val="12"/>
        <rFont val="Times New Roman"/>
        <charset val="134"/>
      </rPr>
      <t>÷3×0.5</t>
    </r>
    <r>
      <rPr>
        <sz val="12"/>
        <rFont val="方正黑体简体"/>
        <charset val="134"/>
      </rPr>
      <t>）</t>
    </r>
  </si>
  <si>
    <r>
      <rPr>
        <sz val="12"/>
        <rFont val="方正黑体简体"/>
        <charset val="134"/>
      </rPr>
      <t>履职考核成绩</t>
    </r>
    <r>
      <rPr>
        <sz val="12"/>
        <rFont val="Times New Roman"/>
        <charset val="134"/>
      </rPr>
      <t>(50%)</t>
    </r>
  </si>
  <si>
    <r>
      <rPr>
        <sz val="12"/>
        <rFont val="方正黑体简体"/>
        <charset val="134"/>
      </rPr>
      <t>综合</t>
    </r>
    <r>
      <rPr>
        <sz val="12"/>
        <rFont val="Times New Roman"/>
        <charset val="134"/>
      </rPr>
      <t xml:space="preserve">       </t>
    </r>
    <r>
      <rPr>
        <sz val="12"/>
        <rFont val="方正黑体简体"/>
        <charset val="134"/>
      </rPr>
      <t>成绩</t>
    </r>
  </si>
  <si>
    <t>是否进入资格复审</t>
  </si>
  <si>
    <r>
      <rPr>
        <sz val="12"/>
        <color indexed="8"/>
        <rFont val="方正仿宋简体"/>
        <charset val="134"/>
      </rPr>
      <t>永仁县乡镇事业单位</t>
    </r>
  </si>
  <si>
    <r>
      <rPr>
        <sz val="12"/>
        <rFont val="方正仿宋简体"/>
        <charset val="134"/>
      </rPr>
      <t>综合服务岗位</t>
    </r>
  </si>
  <si>
    <t>1153230600519</t>
  </si>
  <si>
    <r>
      <rPr>
        <sz val="12"/>
        <rFont val="方正仿宋简体"/>
        <charset val="134"/>
      </rPr>
      <t>是</t>
    </r>
  </si>
  <si>
    <t>1153230702918</t>
  </si>
  <si>
    <r>
      <rPr>
        <sz val="12"/>
        <rFont val="方正仿宋简体"/>
        <charset val="134"/>
      </rPr>
      <t>否</t>
    </r>
  </si>
  <si>
    <t>1153230607108</t>
  </si>
  <si>
    <t>1153230601002</t>
  </si>
  <si>
    <t>1153230705705</t>
  </si>
  <si>
    <t>1153230403818</t>
  </si>
  <si>
    <t>1153230704707</t>
  </si>
  <si>
    <t>1153230502006</t>
  </si>
  <si>
    <t>1153230601810</t>
  </si>
  <si>
    <t>1153230604610</t>
  </si>
  <si>
    <t>1153230605606</t>
  </si>
  <si>
    <t>1153230300824</t>
  </si>
  <si>
    <t>1153230703110</t>
  </si>
  <si>
    <t>1153230603716</t>
  </si>
  <si>
    <t>1153230703505</t>
  </si>
  <si>
    <t>1153230602811</t>
  </si>
  <si>
    <t>1153230502419</t>
  </si>
  <si>
    <t>1153230403716</t>
  </si>
  <si>
    <t>1153230704526</t>
  </si>
  <si>
    <t>1153230702125</t>
  </si>
  <si>
    <t>1153230702622</t>
  </si>
  <si>
    <t>1153230300704</t>
  </si>
  <si>
    <t>1153230504520</t>
  </si>
  <si>
    <t>1153230301504</t>
  </si>
  <si>
    <t>1153230501413</t>
  </si>
  <si>
    <t>1153230304807</t>
  </si>
  <si>
    <t>1153230400909</t>
  </si>
  <si>
    <t>1153230502022</t>
  </si>
  <si>
    <t>1153230403524</t>
  </si>
  <si>
    <t>1153230404908</t>
  </si>
  <si>
    <t>1153230705006</t>
  </si>
  <si>
    <t>1153230503712</t>
  </si>
  <si>
    <t>1153230304405</t>
  </si>
  <si>
    <t>1153230702023</t>
  </si>
  <si>
    <t>1153230403326</t>
  </si>
  <si>
    <t>1153230403307</t>
  </si>
  <si>
    <t>1153230403604</t>
  </si>
  <si>
    <t>1153230601510</t>
  </si>
  <si>
    <t>1153230602413</t>
  </si>
  <si>
    <t>1153230601628</t>
  </si>
  <si>
    <t>1153230702414</t>
  </si>
  <si>
    <t>1153230700121</t>
  </si>
  <si>
    <t>1153230304129</t>
  </si>
  <si>
    <t>1153230301917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</si>
</sst>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5"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2"/>
      <color indexed="8"/>
      <name val="宋体"/>
      <charset val="134"/>
      <scheme val="minor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sz val="20"/>
      <color rgb="FF000000"/>
      <name val="方正小标宋简体"/>
      <charset val="134"/>
    </font>
    <font>
      <sz val="12"/>
      <name val="方正黑体简体"/>
      <charset val="134"/>
    </font>
    <font>
      <sz val="12"/>
      <color indexed="8"/>
      <name val="方正黑体简体"/>
      <charset val="134"/>
    </font>
    <font>
      <sz val="12"/>
      <color indexed="8"/>
      <name val="Times New Roman"/>
      <charset val="134"/>
    </font>
    <font>
      <sz val="12"/>
      <name val="Times New Roman"/>
      <charset val="134"/>
    </font>
    <font>
      <sz val="12"/>
      <name val="Times New Roman"/>
      <charset val="0"/>
    </font>
    <font>
      <sz val="12"/>
      <color theme="1"/>
      <name val="Times New Roman"/>
      <charset val="134"/>
    </font>
    <font>
      <sz val="12"/>
      <color rgb="FF000000"/>
      <name val="Times New Roman"/>
      <charset val="0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indexed="8"/>
      <name val="方正仿宋简体"/>
      <charset val="134"/>
    </font>
    <font>
      <sz val="12"/>
      <name val="方正仿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3" fillId="0" borderId="0" applyFont="0" applyFill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2" borderId="2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5" applyNumberFormat="0" applyAlignment="0" applyProtection="0">
      <alignment vertical="center"/>
    </xf>
    <xf numFmtId="0" fontId="23" fillId="4" borderId="6" applyNumberFormat="0" applyAlignment="0" applyProtection="0">
      <alignment vertical="center"/>
    </xf>
    <xf numFmtId="0" fontId="24" fillId="4" borderId="5" applyNumberFormat="0" applyAlignment="0" applyProtection="0">
      <alignment vertical="center"/>
    </xf>
    <xf numFmtId="0" fontId="25" fillId="5" borderId="7" applyNumberFormat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0" borderId="1" xfId="0" applyNumberFormat="1" applyFont="1" applyBorder="1" applyAlignment="1" applyProtection="1">
      <alignment horizontal="center" vertical="center" wrapText="1"/>
      <protection locked="0"/>
    </xf>
    <xf numFmtId="0" fontId="7" fillId="0" borderId="1" xfId="0" applyNumberFormat="1" applyFont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2" fontId="11" fillId="0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2" fontId="6" fillId="0" borderId="1" xfId="0" applyNumberFormat="1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>
      <alignment horizontal="center" vertical="center" wrapText="1"/>
    </xf>
    <xf numFmtId="176" fontId="9" fillId="0" borderId="1" xfId="0" applyNumberFormat="1" applyFont="1" applyFill="1" applyBorder="1" applyAlignment="1" applyProtection="1">
      <alignment horizontal="center" vertical="center"/>
      <protection locked="0"/>
    </xf>
    <xf numFmtId="176" fontId="8" fillId="0" borderId="1" xfId="0" applyNumberFormat="1" applyFont="1" applyFill="1" applyBorder="1" applyAlignment="1" applyProtection="1">
      <alignment horizontal="center" vertical="center"/>
      <protection locked="0"/>
    </xf>
    <xf numFmtId="0" fontId="9" fillId="0" borderId="1" xfId="0" applyFont="1" applyFill="1" applyBorder="1" applyAlignment="1">
      <alignment horizontal="center" vertical="center"/>
    </xf>
    <xf numFmtId="176" fontId="2" fillId="0" borderId="0" xfId="0" applyNumberFormat="1" applyFont="1">
      <alignment vertical="center"/>
    </xf>
    <xf numFmtId="176" fontId="3" fillId="0" borderId="0" xfId="0" applyNumberFormat="1" applyFont="1">
      <alignment vertical="center"/>
    </xf>
    <xf numFmtId="176" fontId="9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 quotePrefix="1">
      <alignment horizontal="center" vertical="center"/>
    </xf>
    <xf numFmtId="0" fontId="12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6"/>
  <sheetViews>
    <sheetView tabSelected="1" workbookViewId="0">
      <selection activeCell="O2" sqref="O2"/>
    </sheetView>
  </sheetViews>
  <sheetFormatPr defaultColWidth="9" defaultRowHeight="13.5"/>
  <cols>
    <col min="1" max="1" width="13.5" customWidth="1"/>
    <col min="2" max="2" width="22.875" customWidth="1"/>
    <col min="3" max="3" width="20" style="4" customWidth="1"/>
    <col min="4" max="4" width="17" style="4" customWidth="1"/>
    <col min="5" max="5" width="7.625" style="4" customWidth="1"/>
    <col min="6" max="6" width="7.30833333333333" style="4" customWidth="1"/>
    <col min="7" max="7" width="8.125" style="4" customWidth="1"/>
    <col min="8" max="8" width="11.5" style="4" customWidth="1"/>
    <col min="9" max="9" width="8.375" style="5" customWidth="1"/>
    <col min="10" max="10" width="8.125" style="4" customWidth="1"/>
    <col min="11" max="11" width="9.75" customWidth="1"/>
  </cols>
  <sheetData>
    <row r="1" ht="61" customHeight="1" spans="1:11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</row>
    <row r="2" s="1" customFormat="1" ht="72" customHeight="1" spans="1:11">
      <c r="A2" s="7" t="s">
        <v>1</v>
      </c>
      <c r="B2" s="8" t="s">
        <v>2</v>
      </c>
      <c r="C2" s="8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16" t="s">
        <v>9</v>
      </c>
      <c r="J2" s="16" t="s">
        <v>10</v>
      </c>
      <c r="K2" s="17" t="s">
        <v>11</v>
      </c>
    </row>
    <row r="3" s="2" customFormat="1" ht="35" customHeight="1" spans="1:13">
      <c r="A3" s="9">
        <v>2307033</v>
      </c>
      <c r="B3" s="9" t="s">
        <v>12</v>
      </c>
      <c r="C3" s="10" t="s">
        <v>13</v>
      </c>
      <c r="D3" s="24" t="s">
        <v>14</v>
      </c>
      <c r="E3" s="12">
        <v>71.5</v>
      </c>
      <c r="F3" s="12">
        <v>99.5</v>
      </c>
      <c r="G3" s="12">
        <v>171</v>
      </c>
      <c r="H3" s="13">
        <f t="shared" ref="H3:H46" si="0">G3/3*0.5</f>
        <v>28.5</v>
      </c>
      <c r="I3" s="18">
        <v>38.92</v>
      </c>
      <c r="J3" s="19">
        <v>67.42</v>
      </c>
      <c r="K3" s="20" t="s">
        <v>15</v>
      </c>
      <c r="L3" s="21"/>
      <c r="M3" s="21"/>
    </row>
    <row r="4" s="2" customFormat="1" ht="35" customHeight="1" spans="1:13">
      <c r="A4" s="9">
        <v>2307033</v>
      </c>
      <c r="B4" s="9" t="s">
        <v>12</v>
      </c>
      <c r="C4" s="10" t="s">
        <v>13</v>
      </c>
      <c r="D4" s="24" t="s">
        <v>16</v>
      </c>
      <c r="E4" s="12">
        <v>78.5</v>
      </c>
      <c r="F4" s="12">
        <v>80</v>
      </c>
      <c r="G4" s="12">
        <v>158.5</v>
      </c>
      <c r="H4" s="13">
        <f t="shared" si="0"/>
        <v>26.4166666666667</v>
      </c>
      <c r="I4" s="18">
        <v>39.725</v>
      </c>
      <c r="J4" s="19">
        <v>66.15</v>
      </c>
      <c r="K4" s="20" t="s">
        <v>17</v>
      </c>
      <c r="L4" s="21"/>
      <c r="M4" s="21"/>
    </row>
    <row r="5" s="2" customFormat="1" ht="35" customHeight="1" spans="1:13">
      <c r="A5" s="9">
        <v>2307033</v>
      </c>
      <c r="B5" s="9" t="s">
        <v>12</v>
      </c>
      <c r="C5" s="10" t="s">
        <v>13</v>
      </c>
      <c r="D5" s="24" t="s">
        <v>18</v>
      </c>
      <c r="E5" s="12">
        <v>65.5</v>
      </c>
      <c r="F5" s="12">
        <v>82</v>
      </c>
      <c r="G5" s="14">
        <v>147.5</v>
      </c>
      <c r="H5" s="13">
        <f t="shared" si="0"/>
        <v>24.5833333333333</v>
      </c>
      <c r="I5" s="18">
        <v>41</v>
      </c>
      <c r="J5" s="19">
        <v>65.5833333333333</v>
      </c>
      <c r="K5" s="20" t="s">
        <v>17</v>
      </c>
      <c r="L5" s="21"/>
      <c r="M5" s="21"/>
    </row>
    <row r="6" s="2" customFormat="1" ht="35" customHeight="1" spans="1:13">
      <c r="A6" s="9">
        <v>2307033</v>
      </c>
      <c r="B6" s="9" t="s">
        <v>12</v>
      </c>
      <c r="C6" s="10" t="s">
        <v>13</v>
      </c>
      <c r="D6" s="24" t="s">
        <v>19</v>
      </c>
      <c r="E6" s="12">
        <v>70</v>
      </c>
      <c r="F6" s="12">
        <v>97</v>
      </c>
      <c r="G6" s="12">
        <v>167</v>
      </c>
      <c r="H6" s="13">
        <f t="shared" si="0"/>
        <v>27.8333333333333</v>
      </c>
      <c r="I6" s="18">
        <v>37.75</v>
      </c>
      <c r="J6" s="19">
        <v>65.5833333333333</v>
      </c>
      <c r="K6" s="20" t="s">
        <v>17</v>
      </c>
      <c r="L6" s="21"/>
      <c r="M6" s="21"/>
    </row>
    <row r="7" s="2" customFormat="1" ht="35" customHeight="1" spans="1:13">
      <c r="A7" s="9">
        <v>2307033</v>
      </c>
      <c r="B7" s="9" t="s">
        <v>12</v>
      </c>
      <c r="C7" s="10" t="s">
        <v>13</v>
      </c>
      <c r="D7" s="24" t="s">
        <v>20</v>
      </c>
      <c r="E7" s="12">
        <v>59</v>
      </c>
      <c r="F7" s="12">
        <v>70</v>
      </c>
      <c r="G7" s="14">
        <v>129</v>
      </c>
      <c r="H7" s="13">
        <f t="shared" si="0"/>
        <v>21.5</v>
      </c>
      <c r="I7" s="18">
        <v>43.365</v>
      </c>
      <c r="J7" s="19">
        <v>64.865</v>
      </c>
      <c r="K7" s="20" t="s">
        <v>17</v>
      </c>
      <c r="L7" s="21"/>
      <c r="M7" s="21"/>
    </row>
    <row r="8" s="2" customFormat="1" ht="35" customHeight="1" spans="1:13">
      <c r="A8" s="9">
        <v>2307033</v>
      </c>
      <c r="B8" s="9" t="s">
        <v>12</v>
      </c>
      <c r="C8" s="10" t="s">
        <v>13</v>
      </c>
      <c r="D8" s="24" t="s">
        <v>21</v>
      </c>
      <c r="E8" s="12">
        <v>86.5</v>
      </c>
      <c r="F8" s="12">
        <v>92</v>
      </c>
      <c r="G8" s="12">
        <v>178.5</v>
      </c>
      <c r="H8" s="13">
        <f t="shared" si="0"/>
        <v>29.75</v>
      </c>
      <c r="I8" s="18">
        <v>34.9</v>
      </c>
      <c r="J8" s="19">
        <v>64.65</v>
      </c>
      <c r="K8" s="20" t="s">
        <v>17</v>
      </c>
      <c r="L8" s="21"/>
      <c r="M8" s="21"/>
    </row>
    <row r="9" s="2" customFormat="1" ht="35" customHeight="1" spans="1:13">
      <c r="A9" s="9">
        <v>2307033</v>
      </c>
      <c r="B9" s="9" t="s">
        <v>12</v>
      </c>
      <c r="C9" s="10" t="s">
        <v>13</v>
      </c>
      <c r="D9" s="24" t="s">
        <v>22</v>
      </c>
      <c r="E9" s="12">
        <v>80.5</v>
      </c>
      <c r="F9" s="12">
        <v>88</v>
      </c>
      <c r="G9" s="12">
        <v>168.5</v>
      </c>
      <c r="H9" s="13">
        <f t="shared" si="0"/>
        <v>28.0833333333333</v>
      </c>
      <c r="I9" s="18">
        <v>35.205</v>
      </c>
      <c r="J9" s="19">
        <v>63.2883333333333</v>
      </c>
      <c r="K9" s="20" t="s">
        <v>17</v>
      </c>
      <c r="L9" s="21"/>
      <c r="M9" s="21"/>
    </row>
    <row r="10" s="2" customFormat="1" ht="35" customHeight="1" spans="1:13">
      <c r="A10" s="9">
        <v>2307033</v>
      </c>
      <c r="B10" s="9" t="s">
        <v>12</v>
      </c>
      <c r="C10" s="10" t="s">
        <v>13</v>
      </c>
      <c r="D10" s="24" t="s">
        <v>23</v>
      </c>
      <c r="E10" s="12">
        <v>63.5</v>
      </c>
      <c r="F10" s="12">
        <v>74</v>
      </c>
      <c r="G10" s="12">
        <v>137.5</v>
      </c>
      <c r="H10" s="13">
        <f t="shared" si="0"/>
        <v>22.9166666666667</v>
      </c>
      <c r="I10" s="18">
        <v>40.035</v>
      </c>
      <c r="J10" s="19">
        <v>62.96</v>
      </c>
      <c r="K10" s="20" t="s">
        <v>17</v>
      </c>
      <c r="L10" s="21"/>
      <c r="M10" s="21"/>
    </row>
    <row r="11" s="2" customFormat="1" ht="35" customHeight="1" spans="1:13">
      <c r="A11" s="9">
        <v>2307033</v>
      </c>
      <c r="B11" s="9" t="s">
        <v>12</v>
      </c>
      <c r="C11" s="10" t="s">
        <v>13</v>
      </c>
      <c r="D11" s="24" t="s">
        <v>24</v>
      </c>
      <c r="E11" s="12">
        <v>58</v>
      </c>
      <c r="F11" s="12">
        <v>84</v>
      </c>
      <c r="G11" s="12">
        <v>142</v>
      </c>
      <c r="H11" s="13">
        <f t="shared" si="0"/>
        <v>23.6666666666667</v>
      </c>
      <c r="I11" s="18">
        <v>39</v>
      </c>
      <c r="J11" s="19">
        <v>62.6666666666667</v>
      </c>
      <c r="K11" s="20" t="s">
        <v>17</v>
      </c>
      <c r="L11" s="21"/>
      <c r="M11" s="21"/>
    </row>
    <row r="12" s="2" customFormat="1" ht="35" customHeight="1" spans="1:13">
      <c r="A12" s="9">
        <v>2307033</v>
      </c>
      <c r="B12" s="9" t="s">
        <v>12</v>
      </c>
      <c r="C12" s="10" t="s">
        <v>13</v>
      </c>
      <c r="D12" s="24" t="s">
        <v>25</v>
      </c>
      <c r="E12" s="12">
        <v>57.5</v>
      </c>
      <c r="F12" s="12">
        <v>74</v>
      </c>
      <c r="G12" s="12">
        <v>131.5</v>
      </c>
      <c r="H12" s="13">
        <f t="shared" si="0"/>
        <v>21.9166666666667</v>
      </c>
      <c r="I12" s="18">
        <v>39.38</v>
      </c>
      <c r="J12" s="19">
        <v>61.2966666666667</v>
      </c>
      <c r="K12" s="20" t="s">
        <v>17</v>
      </c>
      <c r="L12" s="21"/>
      <c r="M12" s="21"/>
    </row>
    <row r="13" s="2" customFormat="1" ht="35" customHeight="1" spans="1:13">
      <c r="A13" s="9">
        <v>2307033</v>
      </c>
      <c r="B13" s="9" t="s">
        <v>12</v>
      </c>
      <c r="C13" s="10" t="s">
        <v>13</v>
      </c>
      <c r="D13" s="24" t="s">
        <v>26</v>
      </c>
      <c r="E13" s="12">
        <v>77</v>
      </c>
      <c r="F13" s="12">
        <v>70</v>
      </c>
      <c r="G13" s="12">
        <v>147</v>
      </c>
      <c r="H13" s="13">
        <f t="shared" si="0"/>
        <v>24.5</v>
      </c>
      <c r="I13" s="18">
        <v>36.66</v>
      </c>
      <c r="J13" s="19">
        <v>61.16</v>
      </c>
      <c r="K13" s="20" t="s">
        <v>17</v>
      </c>
      <c r="L13" s="21"/>
      <c r="M13" s="21"/>
    </row>
    <row r="14" s="2" customFormat="1" ht="35" customHeight="1" spans="1:13">
      <c r="A14" s="9">
        <v>2307033</v>
      </c>
      <c r="B14" s="9" t="s">
        <v>12</v>
      </c>
      <c r="C14" s="10" t="s">
        <v>13</v>
      </c>
      <c r="D14" s="24" t="s">
        <v>27</v>
      </c>
      <c r="E14" s="12">
        <v>53.5</v>
      </c>
      <c r="F14" s="12">
        <v>81</v>
      </c>
      <c r="G14" s="12">
        <v>134.5</v>
      </c>
      <c r="H14" s="13">
        <f t="shared" si="0"/>
        <v>22.4166666666667</v>
      </c>
      <c r="I14" s="18">
        <v>38.69</v>
      </c>
      <c r="J14" s="19">
        <v>61.1066666666667</v>
      </c>
      <c r="K14" s="20" t="s">
        <v>17</v>
      </c>
      <c r="L14" s="21"/>
      <c r="M14" s="21"/>
    </row>
    <row r="15" s="2" customFormat="1" ht="35" customHeight="1" spans="1:13">
      <c r="A15" s="9">
        <v>2307033</v>
      </c>
      <c r="B15" s="9" t="s">
        <v>12</v>
      </c>
      <c r="C15" s="10" t="s">
        <v>13</v>
      </c>
      <c r="D15" s="24" t="s">
        <v>28</v>
      </c>
      <c r="E15" s="12">
        <v>70.5</v>
      </c>
      <c r="F15" s="12">
        <v>68</v>
      </c>
      <c r="G15" s="12">
        <v>138.5</v>
      </c>
      <c r="H15" s="13">
        <f t="shared" si="0"/>
        <v>23.0833333333333</v>
      </c>
      <c r="I15" s="18">
        <v>37.965</v>
      </c>
      <c r="J15" s="19">
        <v>61.0483333333333</v>
      </c>
      <c r="K15" s="20" t="s">
        <v>17</v>
      </c>
      <c r="L15" s="21"/>
      <c r="M15" s="21"/>
    </row>
    <row r="16" s="2" customFormat="1" ht="35" customHeight="1" spans="1:13">
      <c r="A16" s="9">
        <v>2307033</v>
      </c>
      <c r="B16" s="9" t="s">
        <v>12</v>
      </c>
      <c r="C16" s="10" t="s">
        <v>13</v>
      </c>
      <c r="D16" s="24" t="s">
        <v>29</v>
      </c>
      <c r="E16" s="12">
        <v>59</v>
      </c>
      <c r="F16" s="12">
        <v>91</v>
      </c>
      <c r="G16" s="12">
        <v>150</v>
      </c>
      <c r="H16" s="13">
        <f t="shared" si="0"/>
        <v>25</v>
      </c>
      <c r="I16" s="18">
        <v>35.73</v>
      </c>
      <c r="J16" s="19">
        <v>60.73</v>
      </c>
      <c r="K16" s="20" t="s">
        <v>17</v>
      </c>
      <c r="L16" s="21"/>
      <c r="M16" s="21"/>
    </row>
    <row r="17" s="2" customFormat="1" ht="35" customHeight="1" spans="1:13">
      <c r="A17" s="9">
        <v>2307033</v>
      </c>
      <c r="B17" s="9" t="s">
        <v>12</v>
      </c>
      <c r="C17" s="10" t="s">
        <v>13</v>
      </c>
      <c r="D17" s="24" t="s">
        <v>30</v>
      </c>
      <c r="E17" s="12">
        <v>78</v>
      </c>
      <c r="F17" s="12">
        <v>74.5</v>
      </c>
      <c r="G17" s="12">
        <v>152.5</v>
      </c>
      <c r="H17" s="13">
        <f t="shared" si="0"/>
        <v>25.4166666666667</v>
      </c>
      <c r="I17" s="18">
        <v>35.18</v>
      </c>
      <c r="J17" s="19">
        <v>60.5966666666667</v>
      </c>
      <c r="K17" s="20" t="s">
        <v>17</v>
      </c>
      <c r="L17" s="21"/>
      <c r="M17" s="21"/>
    </row>
    <row r="18" s="2" customFormat="1" ht="35" customHeight="1" spans="1:13">
      <c r="A18" s="9">
        <v>2307033</v>
      </c>
      <c r="B18" s="9" t="s">
        <v>12</v>
      </c>
      <c r="C18" s="10" t="s">
        <v>13</v>
      </c>
      <c r="D18" s="24" t="s">
        <v>31</v>
      </c>
      <c r="E18" s="12">
        <v>59</v>
      </c>
      <c r="F18" s="12">
        <v>74</v>
      </c>
      <c r="G18" s="12">
        <v>133</v>
      </c>
      <c r="H18" s="13">
        <f t="shared" si="0"/>
        <v>22.1666666666667</v>
      </c>
      <c r="I18" s="18">
        <v>36.74</v>
      </c>
      <c r="J18" s="19">
        <v>58.9066666666667</v>
      </c>
      <c r="K18" s="20" t="s">
        <v>17</v>
      </c>
      <c r="L18" s="21"/>
      <c r="M18" s="21"/>
    </row>
    <row r="19" s="2" customFormat="1" ht="35" customHeight="1" spans="1:13">
      <c r="A19" s="9">
        <v>2307033</v>
      </c>
      <c r="B19" s="9" t="s">
        <v>12</v>
      </c>
      <c r="C19" s="10" t="s">
        <v>13</v>
      </c>
      <c r="D19" s="24" t="s">
        <v>32</v>
      </c>
      <c r="E19" s="12">
        <v>66</v>
      </c>
      <c r="F19" s="12">
        <v>74.5</v>
      </c>
      <c r="G19" s="12">
        <v>140.5</v>
      </c>
      <c r="H19" s="13">
        <f t="shared" si="0"/>
        <v>23.4166666666667</v>
      </c>
      <c r="I19" s="18">
        <v>35.4</v>
      </c>
      <c r="J19" s="19">
        <v>58.8166666666667</v>
      </c>
      <c r="K19" s="20" t="s">
        <v>17</v>
      </c>
      <c r="L19" s="21"/>
      <c r="M19" s="21"/>
    </row>
    <row r="20" s="2" customFormat="1" ht="35" customHeight="1" spans="1:13">
      <c r="A20" s="9">
        <v>2307033</v>
      </c>
      <c r="B20" s="9" t="s">
        <v>12</v>
      </c>
      <c r="C20" s="10" t="s">
        <v>13</v>
      </c>
      <c r="D20" s="24" t="s">
        <v>33</v>
      </c>
      <c r="E20" s="12">
        <v>62</v>
      </c>
      <c r="F20" s="12">
        <v>56.5</v>
      </c>
      <c r="G20" s="12">
        <v>118.5</v>
      </c>
      <c r="H20" s="13">
        <f t="shared" si="0"/>
        <v>19.75</v>
      </c>
      <c r="I20" s="18">
        <v>38.895</v>
      </c>
      <c r="J20" s="19">
        <v>58.645</v>
      </c>
      <c r="K20" s="20" t="s">
        <v>17</v>
      </c>
      <c r="L20" s="21"/>
      <c r="M20" s="21"/>
    </row>
    <row r="21" s="2" customFormat="1" ht="35" customHeight="1" spans="1:13">
      <c r="A21" s="9">
        <v>2307033</v>
      </c>
      <c r="B21" s="9" t="s">
        <v>12</v>
      </c>
      <c r="C21" s="10" t="s">
        <v>13</v>
      </c>
      <c r="D21" s="24" t="s">
        <v>34</v>
      </c>
      <c r="E21" s="12">
        <v>57.5</v>
      </c>
      <c r="F21" s="12">
        <v>67</v>
      </c>
      <c r="G21" s="12">
        <v>124.5</v>
      </c>
      <c r="H21" s="13">
        <f t="shared" si="0"/>
        <v>20.75</v>
      </c>
      <c r="I21" s="18">
        <v>37.715</v>
      </c>
      <c r="J21" s="19">
        <v>58.465</v>
      </c>
      <c r="K21" s="20" t="s">
        <v>17</v>
      </c>
      <c r="L21" s="21"/>
      <c r="M21" s="21"/>
    </row>
    <row r="22" s="3" customFormat="1" ht="35" customHeight="1" spans="1:13">
      <c r="A22" s="9">
        <v>2307033</v>
      </c>
      <c r="B22" s="9" t="s">
        <v>12</v>
      </c>
      <c r="C22" s="10" t="s">
        <v>13</v>
      </c>
      <c r="D22" s="24" t="s">
        <v>35</v>
      </c>
      <c r="E22" s="12">
        <v>61</v>
      </c>
      <c r="F22" s="12">
        <v>72</v>
      </c>
      <c r="G22" s="12">
        <v>133</v>
      </c>
      <c r="H22" s="13">
        <f t="shared" si="0"/>
        <v>22.1666666666667</v>
      </c>
      <c r="I22" s="18">
        <v>36.09</v>
      </c>
      <c r="J22" s="19">
        <v>58.2566666666667</v>
      </c>
      <c r="K22" s="20" t="s">
        <v>17</v>
      </c>
      <c r="L22" s="21"/>
      <c r="M22" s="22"/>
    </row>
    <row r="23" s="2" customFormat="1" ht="35" customHeight="1" spans="1:13">
      <c r="A23" s="9">
        <v>2307033</v>
      </c>
      <c r="B23" s="9" t="s">
        <v>12</v>
      </c>
      <c r="C23" s="10" t="s">
        <v>13</v>
      </c>
      <c r="D23" s="24" t="s">
        <v>36</v>
      </c>
      <c r="E23" s="12">
        <v>76</v>
      </c>
      <c r="F23" s="12">
        <v>61</v>
      </c>
      <c r="G23" s="12">
        <v>137</v>
      </c>
      <c r="H23" s="13">
        <f t="shared" si="0"/>
        <v>22.8333333333333</v>
      </c>
      <c r="I23" s="23">
        <v>33.93</v>
      </c>
      <c r="J23" s="13">
        <v>56.7633333333333</v>
      </c>
      <c r="K23" s="20" t="s">
        <v>17</v>
      </c>
      <c r="L23" s="21"/>
      <c r="M23" s="21"/>
    </row>
    <row r="24" s="2" customFormat="1" ht="35" customHeight="1" spans="1:13">
      <c r="A24" s="9">
        <v>2307033</v>
      </c>
      <c r="B24" s="9" t="s">
        <v>12</v>
      </c>
      <c r="C24" s="10" t="s">
        <v>13</v>
      </c>
      <c r="D24" s="24" t="s">
        <v>37</v>
      </c>
      <c r="E24" s="12">
        <v>55.5</v>
      </c>
      <c r="F24" s="12">
        <v>53</v>
      </c>
      <c r="G24" s="12">
        <v>108.5</v>
      </c>
      <c r="H24" s="13">
        <f t="shared" si="0"/>
        <v>18.0833333333333</v>
      </c>
      <c r="I24" s="18">
        <v>38.135</v>
      </c>
      <c r="J24" s="19">
        <v>56.2183333333333</v>
      </c>
      <c r="K24" s="20" t="s">
        <v>17</v>
      </c>
      <c r="L24" s="21"/>
      <c r="M24" s="21"/>
    </row>
    <row r="25" s="2" customFormat="1" ht="35" customHeight="1" spans="1:13">
      <c r="A25" s="9">
        <v>2307033</v>
      </c>
      <c r="B25" s="9" t="s">
        <v>12</v>
      </c>
      <c r="C25" s="10" t="s">
        <v>13</v>
      </c>
      <c r="D25" s="25" t="s">
        <v>38</v>
      </c>
      <c r="E25" s="12">
        <v>53</v>
      </c>
      <c r="F25" s="12">
        <v>84</v>
      </c>
      <c r="G25" s="12">
        <v>137</v>
      </c>
      <c r="H25" s="13">
        <f t="shared" si="0"/>
        <v>22.8333333333333</v>
      </c>
      <c r="I25" s="23">
        <v>32.89</v>
      </c>
      <c r="J25" s="13">
        <v>55.7233333333333</v>
      </c>
      <c r="K25" s="20" t="s">
        <v>17</v>
      </c>
      <c r="L25" s="21"/>
      <c r="M25" s="21"/>
    </row>
    <row r="26" s="2" customFormat="1" ht="35" customHeight="1" spans="1:13">
      <c r="A26" s="9">
        <v>2307033</v>
      </c>
      <c r="B26" s="9" t="s">
        <v>12</v>
      </c>
      <c r="C26" s="10" t="s">
        <v>13</v>
      </c>
      <c r="D26" s="25" t="s">
        <v>39</v>
      </c>
      <c r="E26" s="12">
        <v>69</v>
      </c>
      <c r="F26" s="12">
        <v>61.5</v>
      </c>
      <c r="G26" s="12">
        <v>130.5</v>
      </c>
      <c r="H26" s="13">
        <f t="shared" si="0"/>
        <v>21.75</v>
      </c>
      <c r="I26" s="23">
        <v>33.725</v>
      </c>
      <c r="J26" s="13">
        <v>55.475</v>
      </c>
      <c r="K26" s="20" t="s">
        <v>17</v>
      </c>
      <c r="L26" s="21"/>
      <c r="M26" s="21"/>
    </row>
    <row r="27" s="2" customFormat="1" ht="35" customHeight="1" spans="1:13">
      <c r="A27" s="9">
        <v>2307033</v>
      </c>
      <c r="B27" s="9" t="s">
        <v>12</v>
      </c>
      <c r="C27" s="10" t="s">
        <v>13</v>
      </c>
      <c r="D27" s="24" t="s">
        <v>40</v>
      </c>
      <c r="E27" s="12">
        <v>42</v>
      </c>
      <c r="F27" s="12">
        <v>50</v>
      </c>
      <c r="G27" s="12">
        <v>92</v>
      </c>
      <c r="H27" s="13">
        <f t="shared" si="0"/>
        <v>15.3333333333333</v>
      </c>
      <c r="I27" s="18">
        <v>39.2</v>
      </c>
      <c r="J27" s="19">
        <v>54.5333333333333</v>
      </c>
      <c r="K27" s="20" t="s">
        <v>17</v>
      </c>
      <c r="L27" s="21"/>
      <c r="M27" s="21"/>
    </row>
    <row r="28" s="2" customFormat="1" ht="35" customHeight="1" spans="1:13">
      <c r="A28" s="9">
        <v>2307033</v>
      </c>
      <c r="B28" s="9" t="s">
        <v>12</v>
      </c>
      <c r="C28" s="10" t="s">
        <v>13</v>
      </c>
      <c r="D28" s="24" t="s">
        <v>41</v>
      </c>
      <c r="E28" s="12">
        <v>64.5</v>
      </c>
      <c r="F28" s="12">
        <v>43.5</v>
      </c>
      <c r="G28" s="12">
        <v>108</v>
      </c>
      <c r="H28" s="13">
        <f t="shared" si="0"/>
        <v>18</v>
      </c>
      <c r="I28" s="18">
        <v>36.29</v>
      </c>
      <c r="J28" s="19">
        <v>54.29</v>
      </c>
      <c r="K28" s="20" t="s">
        <v>17</v>
      </c>
      <c r="L28" s="21"/>
      <c r="M28" s="21"/>
    </row>
    <row r="29" s="2" customFormat="1" ht="35" customHeight="1" spans="1:13">
      <c r="A29" s="9">
        <v>2307033</v>
      </c>
      <c r="B29" s="9" t="s">
        <v>12</v>
      </c>
      <c r="C29" s="10" t="s">
        <v>13</v>
      </c>
      <c r="D29" s="25" t="s">
        <v>42</v>
      </c>
      <c r="E29" s="12">
        <v>58</v>
      </c>
      <c r="F29" s="12">
        <v>72</v>
      </c>
      <c r="G29" s="12">
        <v>130</v>
      </c>
      <c r="H29" s="13">
        <f t="shared" si="0"/>
        <v>21.6666666666667</v>
      </c>
      <c r="I29" s="23">
        <v>32.375</v>
      </c>
      <c r="J29" s="13">
        <v>54.05</v>
      </c>
      <c r="K29" s="20" t="s">
        <v>17</v>
      </c>
      <c r="L29" s="21"/>
      <c r="M29" s="21"/>
    </row>
    <row r="30" s="2" customFormat="1" ht="35" customHeight="1" spans="1:13">
      <c r="A30" s="9">
        <v>2307033</v>
      </c>
      <c r="B30" s="9" t="s">
        <v>12</v>
      </c>
      <c r="C30" s="10" t="s">
        <v>13</v>
      </c>
      <c r="D30" s="24" t="s">
        <v>43</v>
      </c>
      <c r="E30" s="12">
        <v>50.5</v>
      </c>
      <c r="F30" s="12">
        <v>66</v>
      </c>
      <c r="G30" s="12">
        <v>116.5</v>
      </c>
      <c r="H30" s="13">
        <f t="shared" si="0"/>
        <v>19.4166666666667</v>
      </c>
      <c r="I30" s="18">
        <v>34.01</v>
      </c>
      <c r="J30" s="19">
        <v>53.4266666666667</v>
      </c>
      <c r="K30" s="20" t="s">
        <v>17</v>
      </c>
      <c r="L30" s="21"/>
      <c r="M30" s="21"/>
    </row>
    <row r="31" s="2" customFormat="1" ht="35" customHeight="1" spans="1:13">
      <c r="A31" s="9">
        <v>2307033</v>
      </c>
      <c r="B31" s="9" t="s">
        <v>12</v>
      </c>
      <c r="C31" s="10" t="s">
        <v>13</v>
      </c>
      <c r="D31" s="24" t="s">
        <v>44</v>
      </c>
      <c r="E31" s="12">
        <v>54.5</v>
      </c>
      <c r="F31" s="12">
        <v>50</v>
      </c>
      <c r="G31" s="12">
        <v>104.5</v>
      </c>
      <c r="H31" s="13">
        <f t="shared" si="0"/>
        <v>17.4166666666667</v>
      </c>
      <c r="I31" s="18">
        <v>35.475</v>
      </c>
      <c r="J31" s="19">
        <v>52.9</v>
      </c>
      <c r="K31" s="20" t="s">
        <v>17</v>
      </c>
      <c r="L31" s="21"/>
      <c r="M31" s="21"/>
    </row>
    <row r="32" s="2" customFormat="1" ht="35" customHeight="1" spans="1:13">
      <c r="A32" s="9">
        <v>2307033</v>
      </c>
      <c r="B32" s="9" t="s">
        <v>12</v>
      </c>
      <c r="C32" s="10" t="s">
        <v>13</v>
      </c>
      <c r="D32" s="25" t="s">
        <v>45</v>
      </c>
      <c r="E32" s="12">
        <v>69</v>
      </c>
      <c r="F32" s="12">
        <v>47.5</v>
      </c>
      <c r="G32" s="12">
        <v>116.5</v>
      </c>
      <c r="H32" s="13">
        <f t="shared" si="0"/>
        <v>19.4166666666667</v>
      </c>
      <c r="I32" s="23">
        <v>33.18</v>
      </c>
      <c r="J32" s="13">
        <v>52.5966666666667</v>
      </c>
      <c r="K32" s="20" t="s">
        <v>17</v>
      </c>
      <c r="L32" s="21"/>
      <c r="M32" s="21"/>
    </row>
    <row r="33" s="2" customFormat="1" ht="35" customHeight="1" spans="1:13">
      <c r="A33" s="9">
        <v>2307033</v>
      </c>
      <c r="B33" s="9" t="s">
        <v>12</v>
      </c>
      <c r="C33" s="10" t="s">
        <v>13</v>
      </c>
      <c r="D33" s="24" t="s">
        <v>46</v>
      </c>
      <c r="E33" s="12">
        <v>40.5</v>
      </c>
      <c r="F33" s="12">
        <v>37</v>
      </c>
      <c r="G33" s="12">
        <v>77.5</v>
      </c>
      <c r="H33" s="13">
        <f t="shared" si="0"/>
        <v>12.9166666666667</v>
      </c>
      <c r="I33" s="18">
        <v>39.5</v>
      </c>
      <c r="J33" s="19">
        <v>52.4166666666667</v>
      </c>
      <c r="K33" s="20" t="s">
        <v>17</v>
      </c>
      <c r="L33" s="21"/>
      <c r="M33" s="21"/>
    </row>
    <row r="34" s="2" customFormat="1" ht="35" customHeight="1" spans="1:13">
      <c r="A34" s="9">
        <v>2307033</v>
      </c>
      <c r="B34" s="9" t="s">
        <v>12</v>
      </c>
      <c r="C34" s="10" t="s">
        <v>13</v>
      </c>
      <c r="D34" s="24" t="s">
        <v>47</v>
      </c>
      <c r="E34" s="12">
        <v>67.5</v>
      </c>
      <c r="F34" s="12">
        <v>38.5</v>
      </c>
      <c r="G34" s="12">
        <v>106</v>
      </c>
      <c r="H34" s="13">
        <f t="shared" si="0"/>
        <v>17.6666666666667</v>
      </c>
      <c r="I34" s="18">
        <v>34.595</v>
      </c>
      <c r="J34" s="19">
        <v>52.27</v>
      </c>
      <c r="K34" s="20" t="s">
        <v>17</v>
      </c>
      <c r="L34" s="21"/>
      <c r="M34" s="21"/>
    </row>
    <row r="35" s="2" customFormat="1" ht="35" customHeight="1" spans="1:13">
      <c r="A35" s="9">
        <v>2307033</v>
      </c>
      <c r="B35" s="9" t="s">
        <v>12</v>
      </c>
      <c r="C35" s="10" t="s">
        <v>13</v>
      </c>
      <c r="D35" s="24" t="s">
        <v>48</v>
      </c>
      <c r="E35" s="12">
        <v>46</v>
      </c>
      <c r="F35" s="12">
        <v>34</v>
      </c>
      <c r="G35" s="12">
        <v>80</v>
      </c>
      <c r="H35" s="13">
        <f t="shared" si="0"/>
        <v>13.3333333333333</v>
      </c>
      <c r="I35" s="18">
        <v>38.18</v>
      </c>
      <c r="J35" s="19">
        <v>51.5133333333333</v>
      </c>
      <c r="K35" s="20" t="s">
        <v>17</v>
      </c>
      <c r="L35" s="21"/>
      <c r="M35" s="21"/>
    </row>
    <row r="36" ht="35" customHeight="1" spans="1:12">
      <c r="A36" s="9">
        <v>2307033</v>
      </c>
      <c r="B36" s="9" t="s">
        <v>12</v>
      </c>
      <c r="C36" s="10" t="s">
        <v>13</v>
      </c>
      <c r="D36" s="24" t="s">
        <v>49</v>
      </c>
      <c r="E36" s="12">
        <v>32</v>
      </c>
      <c r="F36" s="12">
        <v>53</v>
      </c>
      <c r="G36" s="12">
        <v>85</v>
      </c>
      <c r="H36" s="13">
        <f t="shared" si="0"/>
        <v>14.1666666666667</v>
      </c>
      <c r="I36" s="18">
        <v>36.75</v>
      </c>
      <c r="J36" s="19">
        <v>50.9166666666667</v>
      </c>
      <c r="K36" s="20" t="s">
        <v>17</v>
      </c>
      <c r="L36" s="21"/>
    </row>
    <row r="37" ht="35" customHeight="1" spans="1:12">
      <c r="A37" s="9">
        <v>2307033</v>
      </c>
      <c r="B37" s="9" t="s">
        <v>12</v>
      </c>
      <c r="C37" s="10" t="s">
        <v>13</v>
      </c>
      <c r="D37" s="25" t="s">
        <v>50</v>
      </c>
      <c r="E37" s="12">
        <v>60.5</v>
      </c>
      <c r="F37" s="12">
        <v>49</v>
      </c>
      <c r="G37" s="12">
        <v>109.5</v>
      </c>
      <c r="H37" s="13">
        <f t="shared" si="0"/>
        <v>18.25</v>
      </c>
      <c r="I37" s="23">
        <v>32.425</v>
      </c>
      <c r="J37" s="13">
        <v>50.675</v>
      </c>
      <c r="K37" s="20" t="s">
        <v>17</v>
      </c>
      <c r="L37" s="21"/>
    </row>
    <row r="38" ht="35" customHeight="1" spans="1:12">
      <c r="A38" s="9">
        <v>2307033</v>
      </c>
      <c r="B38" s="9" t="s">
        <v>12</v>
      </c>
      <c r="C38" s="10" t="s">
        <v>13</v>
      </c>
      <c r="D38" s="25" t="s">
        <v>51</v>
      </c>
      <c r="E38" s="12">
        <v>78.5</v>
      </c>
      <c r="F38" s="12">
        <v>23.5</v>
      </c>
      <c r="G38" s="12">
        <v>102</v>
      </c>
      <c r="H38" s="13">
        <f t="shared" si="0"/>
        <v>17</v>
      </c>
      <c r="I38" s="23">
        <v>33.14</v>
      </c>
      <c r="J38" s="13">
        <v>50.14</v>
      </c>
      <c r="K38" s="20" t="s">
        <v>17</v>
      </c>
      <c r="L38" s="21"/>
    </row>
    <row r="39" ht="35" customHeight="1" spans="1:12">
      <c r="A39" s="9">
        <v>2307033</v>
      </c>
      <c r="B39" s="9" t="s">
        <v>12</v>
      </c>
      <c r="C39" s="10" t="s">
        <v>13</v>
      </c>
      <c r="D39" s="25" t="s">
        <v>52</v>
      </c>
      <c r="E39" s="12">
        <v>41.5</v>
      </c>
      <c r="F39" s="12">
        <v>64</v>
      </c>
      <c r="G39" s="12">
        <v>105.5</v>
      </c>
      <c r="H39" s="13">
        <f t="shared" si="0"/>
        <v>17.5833333333333</v>
      </c>
      <c r="I39" s="23">
        <v>32.44</v>
      </c>
      <c r="J39" s="13">
        <v>50.0233333333333</v>
      </c>
      <c r="K39" s="20" t="s">
        <v>17</v>
      </c>
      <c r="L39" s="21"/>
    </row>
    <row r="40" ht="35" customHeight="1" spans="1:12">
      <c r="A40" s="9">
        <v>2307033</v>
      </c>
      <c r="B40" s="9" t="s">
        <v>12</v>
      </c>
      <c r="C40" s="10" t="s">
        <v>13</v>
      </c>
      <c r="D40" s="24" t="s">
        <v>53</v>
      </c>
      <c r="E40" s="12">
        <v>45.5</v>
      </c>
      <c r="F40" s="12">
        <v>29</v>
      </c>
      <c r="G40" s="12">
        <v>74.5</v>
      </c>
      <c r="H40" s="13">
        <f t="shared" si="0"/>
        <v>12.4166666666667</v>
      </c>
      <c r="I40" s="18">
        <v>37.19</v>
      </c>
      <c r="J40" s="19">
        <v>49.6066666666667</v>
      </c>
      <c r="K40" s="20" t="s">
        <v>17</v>
      </c>
      <c r="L40" s="21"/>
    </row>
    <row r="41" ht="35" customHeight="1" spans="1:12">
      <c r="A41" s="9">
        <v>2307033</v>
      </c>
      <c r="B41" s="9" t="s">
        <v>12</v>
      </c>
      <c r="C41" s="10" t="s">
        <v>13</v>
      </c>
      <c r="D41" s="24" t="s">
        <v>54</v>
      </c>
      <c r="E41" s="12">
        <v>41.5</v>
      </c>
      <c r="F41" s="12">
        <v>40</v>
      </c>
      <c r="G41" s="12">
        <v>81.5</v>
      </c>
      <c r="H41" s="13">
        <f t="shared" si="0"/>
        <v>13.5833333333333</v>
      </c>
      <c r="I41" s="18">
        <v>35.455</v>
      </c>
      <c r="J41" s="19">
        <v>49.0383333333333</v>
      </c>
      <c r="K41" s="20" t="s">
        <v>17</v>
      </c>
      <c r="L41" s="21"/>
    </row>
    <row r="42" ht="35" customHeight="1" spans="1:12">
      <c r="A42" s="9">
        <v>2307033</v>
      </c>
      <c r="B42" s="9" t="s">
        <v>12</v>
      </c>
      <c r="C42" s="10" t="s">
        <v>13</v>
      </c>
      <c r="D42" s="25" t="s">
        <v>55</v>
      </c>
      <c r="E42" s="12">
        <v>39</v>
      </c>
      <c r="F42" s="12">
        <v>59</v>
      </c>
      <c r="G42" s="12">
        <v>98</v>
      </c>
      <c r="H42" s="13">
        <f t="shared" si="0"/>
        <v>16.3333333333333</v>
      </c>
      <c r="I42" s="23">
        <v>31.52</v>
      </c>
      <c r="J42" s="13">
        <v>47.8533333333333</v>
      </c>
      <c r="K42" s="20" t="s">
        <v>17</v>
      </c>
      <c r="L42" s="21"/>
    </row>
    <row r="43" ht="35" customHeight="1" spans="1:12">
      <c r="A43" s="9">
        <v>2307033</v>
      </c>
      <c r="B43" s="9" t="s">
        <v>12</v>
      </c>
      <c r="C43" s="10" t="s">
        <v>13</v>
      </c>
      <c r="D43" s="24" t="s">
        <v>56</v>
      </c>
      <c r="E43" s="12">
        <v>32.5</v>
      </c>
      <c r="F43" s="12">
        <v>31</v>
      </c>
      <c r="G43" s="12">
        <v>63.5</v>
      </c>
      <c r="H43" s="13">
        <f t="shared" si="0"/>
        <v>10.5833333333333</v>
      </c>
      <c r="I43" s="18">
        <v>36.535</v>
      </c>
      <c r="J43" s="19">
        <v>47.1183333333333</v>
      </c>
      <c r="K43" s="20" t="s">
        <v>17</v>
      </c>
      <c r="L43" s="21"/>
    </row>
    <row r="44" ht="35" customHeight="1" spans="1:12">
      <c r="A44" s="9">
        <v>2307033</v>
      </c>
      <c r="B44" s="9" t="s">
        <v>12</v>
      </c>
      <c r="C44" s="10" t="s">
        <v>13</v>
      </c>
      <c r="D44" s="25" t="s">
        <v>57</v>
      </c>
      <c r="E44" s="12">
        <v>61.5</v>
      </c>
      <c r="F44" s="12">
        <v>23</v>
      </c>
      <c r="G44" s="12">
        <v>84.5</v>
      </c>
      <c r="H44" s="13">
        <f t="shared" si="0"/>
        <v>14.0833333333333</v>
      </c>
      <c r="I44" s="23">
        <v>32.975</v>
      </c>
      <c r="J44" s="13">
        <v>47.0583333333333</v>
      </c>
      <c r="K44" s="20" t="s">
        <v>17</v>
      </c>
      <c r="L44" s="21"/>
    </row>
    <row r="45" ht="35" customHeight="1" spans="1:12">
      <c r="A45" s="9">
        <v>2307033</v>
      </c>
      <c r="B45" s="9" t="s">
        <v>12</v>
      </c>
      <c r="C45" s="10" t="s">
        <v>13</v>
      </c>
      <c r="D45" s="24" t="s">
        <v>58</v>
      </c>
      <c r="E45" s="12">
        <v>38</v>
      </c>
      <c r="F45" s="12">
        <v>24.5</v>
      </c>
      <c r="G45" s="12">
        <v>62.5</v>
      </c>
      <c r="H45" s="13">
        <f t="shared" si="0"/>
        <v>10.4166666666667</v>
      </c>
      <c r="I45" s="18">
        <v>35.49</v>
      </c>
      <c r="J45" s="19">
        <v>45.9066666666667</v>
      </c>
      <c r="K45" s="20" t="s">
        <v>17</v>
      </c>
      <c r="L45" s="21"/>
    </row>
    <row r="46" ht="35" customHeight="1" spans="1:12">
      <c r="A46" s="9">
        <v>2307033</v>
      </c>
      <c r="B46" s="9" t="s">
        <v>12</v>
      </c>
      <c r="C46" s="10" t="s">
        <v>13</v>
      </c>
      <c r="D46" s="25" t="s">
        <v>59</v>
      </c>
      <c r="E46" s="12">
        <v>44.5</v>
      </c>
      <c r="F46" s="12">
        <v>38</v>
      </c>
      <c r="G46" s="12">
        <v>82.5</v>
      </c>
      <c r="H46" s="13">
        <f t="shared" si="0"/>
        <v>13.75</v>
      </c>
      <c r="I46" s="23">
        <v>32.125</v>
      </c>
      <c r="J46" s="13">
        <v>45.875</v>
      </c>
      <c r="K46" s="20" t="s">
        <v>17</v>
      </c>
      <c r="L46" s="21"/>
    </row>
  </sheetData>
  <mergeCells count="1">
    <mergeCell ref="A1:K1"/>
  </mergeCells>
  <pageMargins left="0.393055555555556" right="0.393055555555556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张俊</cp:lastModifiedBy>
  <dcterms:created xsi:type="dcterms:W3CDTF">2022-06-23T09:27:00Z</dcterms:created>
  <dcterms:modified xsi:type="dcterms:W3CDTF">2024-05-11T07:26:59Z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A4BCA10E5BF3436BA0AF67AB5EA3CE3B</vt:lpwstr>
  </property>
  <property fmtid="{D5CDD505-2E9C-101B-9397-08002B2CF9AE}" pid="3" name="KSOProductBuildVer">
    <vt:lpwstr>2052-12.1.0.15358</vt:lpwstr>
  </property>
</Properties>
</file>